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980" windowHeight="10365"/>
  </bookViews>
  <sheets>
    <sheet name="Содержание" sheetId="1" r:id="rId1"/>
    <sheet name="Редукционные клапаны" sheetId="2" r:id="rId2"/>
    <sheet name="Перепускные клапаны" sheetId="3" r:id="rId3"/>
    <sheet name="Регуляторы перепада давления" sheetId="4" r:id="rId4"/>
    <sheet name="Поплавковые клапаны" sheetId="5" r:id="rId5"/>
    <sheet name="Воздухоотводчики" sheetId="6" r:id="rId6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<sst xmlns="http://schemas.openxmlformats.org/spreadsheetml/2006/main" count="2358" uniqueCount="709">
  <si>
    <r>
      <rPr>
        <b/>
        <sz val="19"/>
        <rFont val="Myriad Pro"/>
        <family val="2"/>
      </rPr>
      <t>ПРАЙС-ЛИСТ</t>
    </r>
  </si>
  <si>
    <t>РЕГУЛИРУЮЩИЕ КЛАПАНЫ</t>
  </si>
  <si>
    <t>ПРЯМОГО ДЕЙСТВИЯ</t>
  </si>
  <si>
    <t>Содержание:</t>
  </si>
  <si>
    <t>Редукционные клапаны</t>
  </si>
  <si>
    <t>&gt;&gt;&gt;</t>
  </si>
  <si>
    <t>Перепускные клапаны</t>
  </si>
  <si>
    <t>Регуляторы перепада давления</t>
  </si>
  <si>
    <t>Поплавковые клапаны</t>
  </si>
  <si>
    <t>Воздухоотводчики</t>
  </si>
  <si>
    <t>Артикул</t>
  </si>
  <si>
    <r>
      <rPr>
        <sz val="9"/>
        <rFont val="Myriad Pro"/>
        <family val="2"/>
      </rPr>
      <t>Тип</t>
    </r>
  </si>
  <si>
    <t>DN, (мм)/ G, (дюймы)</t>
  </si>
  <si>
    <t>Материал корпуса</t>
  </si>
  <si>
    <t>Тип присоединения</t>
  </si>
  <si>
    <t>PN, бар</t>
  </si>
  <si>
    <t xml:space="preserve">  Kvs, м3/ч</t>
  </si>
  <si>
    <t>Рнастр., (бар)</t>
  </si>
  <si>
    <t>Tмакс., (°C)</t>
  </si>
  <si>
    <t>у.е.* без НДС</t>
  </si>
  <si>
    <r>
      <rPr>
        <sz val="9"/>
        <rFont val="Myriad Pro"/>
        <family val="2"/>
      </rPr>
      <t>Срок поставки</t>
    </r>
  </si>
  <si>
    <r>
      <rPr>
        <b/>
        <sz val="12"/>
        <rFont val="Myriad Pro"/>
        <family val="2"/>
      </rPr>
      <t>Редукционные клапаны</t>
    </r>
  </si>
  <si>
    <t>GP-2000</t>
  </si>
  <si>
    <t>высокопрочный чугун</t>
  </si>
  <si>
    <t>ф/ф</t>
  </si>
  <si>
    <t>1,0-14,0</t>
  </si>
  <si>
    <t>CZ01A394621</t>
  </si>
  <si>
    <t>складская позиция</t>
  </si>
  <si>
    <t>CZ01A394639</t>
  </si>
  <si>
    <t>8-10 недель</t>
  </si>
  <si>
    <t>CZ01A394617</t>
  </si>
  <si>
    <t>Редукционные клапаны КАТ10/01,  PN 16</t>
  </si>
  <si>
    <t>FL01D129879</t>
  </si>
  <si>
    <t>КАТ10/01-02-01-040-16-Ф/Ф</t>
  </si>
  <si>
    <t>высокопрочный чугун GGG40</t>
  </si>
  <si>
    <t>1,0-11,0
0,5-3,0
2,0-16,0</t>
  </si>
  <si>
    <r>
      <rPr>
        <sz val="10"/>
        <rFont val="Myriad Pro"/>
        <family val="2"/>
      </rPr>
      <t>складская позиция</t>
    </r>
  </si>
  <si>
    <t>FL01D130130</t>
  </si>
  <si>
    <t>КАТ10/01-02-01-050-16-Ф/Ф</t>
  </si>
  <si>
    <t>FL01D130132</t>
  </si>
  <si>
    <t>КАТ10/01-02-01-065-16-Ф/Ф</t>
  </si>
  <si>
    <t>FL01D130133</t>
  </si>
  <si>
    <t>КАТ10/01-02-01-080-16-Ф/Ф</t>
  </si>
  <si>
    <t>FL01D130134</t>
  </si>
  <si>
    <t>КАТ10/01-02-01-100-16-Ф/Ф</t>
  </si>
  <si>
    <t>FL01D130135</t>
  </si>
  <si>
    <t>КАТ10/01-02-01-150-16-Ф/Ф</t>
  </si>
  <si>
    <t>3,0-16,0
0,3-3,5</t>
  </si>
  <si>
    <t>FL01D130137</t>
  </si>
  <si>
    <t>КАТ10/01-02-01-200-16-Ф/Ф</t>
  </si>
  <si>
    <t>FL01D130138</t>
  </si>
  <si>
    <t>КАТ10/01-02-01-250-16-Ф/Ф</t>
  </si>
  <si>
    <t>FL01D130140</t>
  </si>
  <si>
    <t>КАТ10/01-02-01-300-16-Ф/Ф</t>
  </si>
  <si>
    <t>FL01D130141</t>
  </si>
  <si>
    <t>КАТ10/01-02-01-350-16-Ф/Ф</t>
  </si>
  <si>
    <r>
      <rPr>
        <sz val="10"/>
        <rFont val="Myriad Pro"/>
        <family val="2"/>
      </rPr>
      <t>8-10 недель</t>
    </r>
  </si>
  <si>
    <t>-</t>
  </si>
  <si>
    <t>КАТ10/01-02-01-400-16-Ф/Ф</t>
  </si>
  <si>
    <t>0,4-5,5
3,0-16,0</t>
  </si>
  <si>
    <t>по запросу</t>
  </si>
  <si>
    <t>КАТ10/01-02-01-450-16-Ф/Ф</t>
  </si>
  <si>
    <t>КАТ10/01-02-01-500-16-Ф/Ф</t>
  </si>
  <si>
    <t xml:space="preserve">Редукционные клапаны КАТ11/01-01,  PN 16 </t>
  </si>
  <si>
    <t>FL04A441200</t>
  </si>
  <si>
    <t>КАТ11/01-01-01-050-16-Ф/Ф</t>
  </si>
  <si>
    <t>серый чугун чугун GG25</t>
  </si>
  <si>
    <t>0,2-0,5
0,3-6,0
0,5-10,0
0,6-15,0</t>
  </si>
  <si>
    <t>FL04A439070</t>
  </si>
  <si>
    <t>КАТ11/01-01-01-065-16-Ф/Ф</t>
  </si>
  <si>
    <t>FL04A435926</t>
  </si>
  <si>
    <t>КАТ11/01-01-01-080-16-Ф/Ф</t>
  </si>
  <si>
    <t>FL04A435927</t>
  </si>
  <si>
    <t>КАТ11/01-01-01-100-16-Ф/Ф</t>
  </si>
  <si>
    <t>FL04A435929</t>
  </si>
  <si>
    <t>КАТ11/01-01-01-150-16-Ф/Ф</t>
  </si>
  <si>
    <t>0,2-0,5
0,3-6,0
0,5-10,0
0,6-15,0
0,7-16,0</t>
  </si>
  <si>
    <t>FL04A435930</t>
  </si>
  <si>
    <t>КАТ11/01-01-01-200-16-Ф/Ф</t>
  </si>
  <si>
    <t>FL04A435931</t>
  </si>
  <si>
    <t>КАТ11/01-01-01-250-16-Ф/Ф</t>
  </si>
  <si>
    <t>FL04A435932</t>
  </si>
  <si>
    <t>КАТ11/01-01-01-300-16-Ф/Ф</t>
  </si>
  <si>
    <t>КАТ11/01-01-01-350-16-Ф/Ф</t>
  </si>
  <si>
    <t>КАТ11/01-01-01-400-16-Ф/Ф</t>
  </si>
  <si>
    <t>КАТ11/01-01-01-500-16-Ф/Ф</t>
  </si>
  <si>
    <t>КАТ11/01-01-01-600-16-Ф/Ф</t>
  </si>
  <si>
    <t xml:space="preserve">Редукционные клапаны КАТ11/02-02,  PN 16 </t>
  </si>
  <si>
    <t>FL01F131225</t>
  </si>
  <si>
    <t>КАТ11/02-02-01-050-16-Ф/Ф</t>
  </si>
  <si>
    <t>FL01F133801</t>
  </si>
  <si>
    <t>КАТ11/02-02-01-065-16-Ф/Ф</t>
  </si>
  <si>
    <t>FL01F140060</t>
  </si>
  <si>
    <t>КАТ11/02-02-01-080-16-Ф/Ф</t>
  </si>
  <si>
    <t>FL01F130840</t>
  </si>
  <si>
    <t>КАТ11/02-02-01-100-16-Ф/Ф</t>
  </si>
  <si>
    <t>FL01F130843</t>
  </si>
  <si>
    <t>КАТ11/02-02-01-150-16-Ф/Ф</t>
  </si>
  <si>
    <t>FL01F130844</t>
  </si>
  <si>
    <t>КАТ11/02-02-01-200-16-Ф/Ф</t>
  </si>
  <si>
    <t>FL01F130845</t>
  </si>
  <si>
    <t>КАТ11/02-02-01-250-16-Ф/Ф</t>
  </si>
  <si>
    <t>FL01F130846</t>
  </si>
  <si>
    <t>КАТ11/02-02-01-300-16-Ф/Ф</t>
  </si>
  <si>
    <t>FL01F401303</t>
  </si>
  <si>
    <t>КАТ11/02-02-01-350-16-Ф/Ф</t>
  </si>
  <si>
    <t>КАТ11/02-02-01-400-16-Ф/Ф</t>
  </si>
  <si>
    <t>КАТ11/02-02-01-500-16-Ф/Ф</t>
  </si>
  <si>
    <t>КАТ11/02-02-01-600-16-Ф/Ф</t>
  </si>
  <si>
    <t xml:space="preserve">Редукционные клапаны КАТ15/01,PN 16 </t>
  </si>
  <si>
    <t>FL01O434074</t>
  </si>
  <si>
    <t>КАТ15/01-02-01-50-16-Ф/Ф</t>
  </si>
  <si>
    <t>FL01O434075</t>
  </si>
  <si>
    <t>КАТ15/01-02-01-65-16-Ф/Ф</t>
  </si>
  <si>
    <t>FL01O434076</t>
  </si>
  <si>
    <t>КАТ15/01-02-01-80-16-Ф/Ф</t>
  </si>
  <si>
    <t>FL01O434077</t>
  </si>
  <si>
    <t>КАТ15/01-02-01-100-16-Ф/Ф</t>
  </si>
  <si>
    <t>FL01O434078</t>
  </si>
  <si>
    <t>КАТ15/01-02-01-150-16-Ф/Ф</t>
  </si>
  <si>
    <t>FL01O434079</t>
  </si>
  <si>
    <t>КАТ15/01-02-01-200-16-Ф/Ф</t>
  </si>
  <si>
    <t>Редукционные клапаны КАТ15/02, PN 16</t>
  </si>
  <si>
    <t>FL01O434080</t>
  </si>
  <si>
    <t>КАТ15/02-02-01-50-16-Ф/Ф</t>
  </si>
  <si>
    <t>0,5-10,0
0,3-6,0
0,6-15,0
0,2-0,5</t>
  </si>
  <si>
    <t>FL01O434081</t>
  </si>
  <si>
    <t>КАТ15/02-02-01-65-16-Ф/Ф</t>
  </si>
  <si>
    <t>FL01O434082</t>
  </si>
  <si>
    <t>КАТ15/02-02-01-80-16-Ф/Ф</t>
  </si>
  <si>
    <t>FL01O434083</t>
  </si>
  <si>
    <t>КАТ15/02-02-01-100-16-Ф/Ф</t>
  </si>
  <si>
    <t>FL01O434084</t>
  </si>
  <si>
    <t>КАТ15/02-02-01-150-16-Ф/Ф</t>
  </si>
  <si>
    <t>FL01O434085</t>
  </si>
  <si>
    <t>КАТ15/02-02-01-200-16-Ф/Ф</t>
  </si>
  <si>
    <t>Редукционные клапаны ГРАНРЕГ® КАТ30 для жидкостей, пара и негорючих газов, PN16</t>
  </si>
  <si>
    <t>DE04A394051</t>
  </si>
  <si>
    <t>ГРАНРЕГ КАТ30-01-01-015-16-Ф/Ф</t>
  </si>
  <si>
    <t>серый чугун GG25</t>
  </si>
  <si>
    <r>
      <rPr>
        <sz val="10"/>
        <rFont val="Myriad Pro"/>
        <family val="2"/>
      </rPr>
      <t>0,1-0,4</t>
    </r>
  </si>
  <si>
    <t>DE04A203535</t>
  </si>
  <si>
    <r>
      <rPr>
        <sz val="10"/>
        <rFont val="Myriad Pro"/>
        <family val="2"/>
      </rPr>
      <t>0,2-0,8</t>
    </r>
  </si>
  <si>
    <t>DE04A144946</t>
  </si>
  <si>
    <r>
      <rPr>
        <sz val="10"/>
        <rFont val="Myriad Pro"/>
        <family val="2"/>
      </rPr>
      <t>0,4-1,6</t>
    </r>
  </si>
  <si>
    <t>DE04A204497</t>
  </si>
  <si>
    <r>
      <rPr>
        <sz val="10"/>
        <rFont val="Myriad Pro"/>
        <family val="2"/>
      </rPr>
      <t>0,8-3,2
1,6-6,4</t>
    </r>
  </si>
  <si>
    <t>DE04A398620</t>
  </si>
  <si>
    <r>
      <rPr>
        <sz val="10"/>
        <rFont val="Myriad Pro"/>
        <family val="2"/>
      </rPr>
      <t>0,7-2,8
1,4-5,6
2,8-11,2</t>
    </r>
  </si>
  <si>
    <t>DE04A390390</t>
  </si>
  <si>
    <t>ГРАНРЕГ КАТ30-01-01-020-16-Ф/Ф</t>
  </si>
  <si>
    <t>DE04A211068</t>
  </si>
  <si>
    <t>DE04A144948</t>
  </si>
  <si>
    <t>DE04A204533</t>
  </si>
  <si>
    <t>DE04A398621</t>
  </si>
  <si>
    <t>DE04A209403</t>
  </si>
  <si>
    <t>ГРАНРЕГ КАТ30-01-01-025-16-Ф/Ф</t>
  </si>
  <si>
    <t>DE04A209404</t>
  </si>
  <si>
    <t>DE04A144971</t>
  </si>
  <si>
    <t>DE04A204953</t>
  </si>
  <si>
    <t>DE04A384241</t>
  </si>
  <si>
    <t>DE04A376997</t>
  </si>
  <si>
    <t>ГРАНРЕГ КАТ30-01-01-032-16-Ф/Ф</t>
  </si>
  <si>
    <t>DE04A227320</t>
  </si>
  <si>
    <t>DE04A144982</t>
  </si>
  <si>
    <t>DE04A207692</t>
  </si>
  <si>
    <t>DE04A212449</t>
  </si>
  <si>
    <t>DE04A218010</t>
  </si>
  <si>
    <t>ГРАНРЕГ КАТ30-01-01-040-16-Ф/Ф</t>
  </si>
  <si>
    <t>DE04A212953</t>
  </si>
  <si>
    <t>DE04A144990</t>
  </si>
  <si>
    <t>DE04A207697</t>
  </si>
  <si>
    <t>DE04A398623</t>
  </si>
  <si>
    <t>DE04A358961</t>
  </si>
  <si>
    <t>ГРАНРЕГ КАТ30-01-01-050-16-Ф/Ф</t>
  </si>
  <si>
    <t>DE04A213090</t>
  </si>
  <si>
    <t>DE04A144995</t>
  </si>
  <si>
    <t>DE04A207770</t>
  </si>
  <si>
    <t>DE04A398625</t>
  </si>
  <si>
    <t>DE04A212966</t>
  </si>
  <si>
    <t>ГРАНРЕГ КАТ30-01-01-065-16-Ф/Ф</t>
  </si>
  <si>
    <t>DE04A219307</t>
  </si>
  <si>
    <t>DE04A145000</t>
  </si>
  <si>
    <t>DE04A218192</t>
  </si>
  <si>
    <t>DE04A398627</t>
  </si>
  <si>
    <t>DE04A396491</t>
  </si>
  <si>
    <t>ГРАНРЕГ КАТ30-01-01-080-16-Ф/Ф</t>
  </si>
  <si>
    <t>DE04A208384</t>
  </si>
  <si>
    <t>DE04A145015</t>
  </si>
  <si>
    <t>DE04A203859</t>
  </si>
  <si>
    <t>DE04A398629</t>
  </si>
  <si>
    <t>DE04A389418</t>
  </si>
  <si>
    <t>ГРАНРЕГ КАТ30-01-01-100-16-Ф/Ф</t>
  </si>
  <si>
    <t>DE04A380331</t>
  </si>
  <si>
    <t>DE04A145021</t>
  </si>
  <si>
    <t>DE04A217745</t>
  </si>
  <si>
    <t>DE04A395543</t>
  </si>
  <si>
    <t>DE04A407783</t>
  </si>
  <si>
    <t>ГРАНРЕГ КАТ30-01-01-125-16-Ф/Ф</t>
  </si>
  <si>
    <t>0,1-11,2</t>
  </si>
  <si>
    <t>DE04A407791</t>
  </si>
  <si>
    <t>ГРАНРЕГ КАТ30-01-01-150-16-Ф/Ф</t>
  </si>
  <si>
    <t>Редукционные клапаны ГРАНРЕГ®  КАТ40 для жидкостей и негорючих газов, PN16</t>
  </si>
  <si>
    <t>DE04G145313</t>
  </si>
  <si>
    <t>ГРАНРЕГ КАТ40-02-01-015-25-Р/Р</t>
  </si>
  <si>
    <t>1/2</t>
  </si>
  <si>
    <t>р/р</t>
  </si>
  <si>
    <r>
      <rPr>
        <sz val="10"/>
        <rFont val="Myriad Pro"/>
        <family val="2"/>
      </rPr>
      <t>0,2-4,0</t>
    </r>
  </si>
  <si>
    <t>DE04G145300</t>
  </si>
  <si>
    <t>ГРАНРЕГ КАТ40-02-01-015-25-Ф/Ф</t>
  </si>
  <si>
    <t>DE04G145312</t>
  </si>
  <si>
    <t>ГРАНРЕГ КАТ40-02-01-020-25-Р/Р</t>
  </si>
  <si>
    <t>3/4</t>
  </si>
  <si>
    <t>DE04G145302</t>
  </si>
  <si>
    <t>ГРАНРЕГ КАТ40-02-01-020-25-Ф/Ф</t>
  </si>
  <si>
    <t>20</t>
  </si>
  <si>
    <t>DE04G145311</t>
  </si>
  <si>
    <t>ГРАНРЕГ КАТ40-02-01-025-25-Р/Р</t>
  </si>
  <si>
    <t>1</t>
  </si>
  <si>
    <t>DE04G145304</t>
  </si>
  <si>
    <t>ГРАНРЕГ КАТ40-02-01-025-25-Ф/Ф</t>
  </si>
  <si>
    <t>25</t>
  </si>
  <si>
    <t>DE04G145309</t>
  </si>
  <si>
    <t>ГРАНРЕГ КАТ40-02-01-032-25-Р/Р</t>
  </si>
  <si>
    <t>1 1/4</t>
  </si>
  <si>
    <t>DE04G145308</t>
  </si>
  <si>
    <t>ГРАНРЕГ КАТ40-02-01-032-25-Ф/Ф</t>
  </si>
  <si>
    <t>32</t>
  </si>
  <si>
    <t>Редукционные клапаны ГРАНРЕГ® КАТ41 для пара, PN 25</t>
  </si>
  <si>
    <t>DE04J216912</t>
  </si>
  <si>
    <t>ГРАНРЕГ КАТ41-02-01-015-25-Р/Р</t>
  </si>
  <si>
    <t>высокопрочный чугун GG40</t>
  </si>
  <si>
    <r>
      <rPr>
        <sz val="10"/>
        <rFont val="Myriad Pro"/>
        <family val="2"/>
      </rPr>
      <t>0,14-1,7</t>
    </r>
  </si>
  <si>
    <t>DE04J216916</t>
  </si>
  <si>
    <r>
      <rPr>
        <sz val="10"/>
        <rFont val="Myriad Pro"/>
        <family val="2"/>
      </rPr>
      <t>1,4-4,0</t>
    </r>
  </si>
  <si>
    <t>DE04J216917</t>
  </si>
  <si>
    <r>
      <rPr>
        <sz val="10"/>
        <rFont val="Myriad Pro"/>
        <family val="2"/>
      </rPr>
      <t>3,5-8,6</t>
    </r>
  </si>
  <si>
    <t>DE04J216908</t>
  </si>
  <si>
    <t>ГРАНРЕГ КАТ41-02-01-020-25-Р/Р</t>
  </si>
  <si>
    <t>DE04J216909</t>
  </si>
  <si>
    <t>DE04J216910</t>
  </si>
  <si>
    <t>DE04J216920</t>
  </si>
  <si>
    <t>ГРАНРЕГ КАТ41-02-01-025-25-Р/Р</t>
  </si>
  <si>
    <t>DE04J216921</t>
  </si>
  <si>
    <t>DE04J216918</t>
  </si>
  <si>
    <t>DE04J216941</t>
  </si>
  <si>
    <t>ГРАНРЕГ КАТ41-02-01-015-25-Ф/Ф</t>
  </si>
  <si>
    <t>DE04J216942</t>
  </si>
  <si>
    <t>DE04J216943</t>
  </si>
  <si>
    <t>DE04J216946</t>
  </si>
  <si>
    <t>ГРАНРЕГ КАТ41-02-01-020-25-Ф/Ф</t>
  </si>
  <si>
    <t>DE04J216945</t>
  </si>
  <si>
    <t>DE04J216944</t>
  </si>
  <si>
    <t>DE04J216948</t>
  </si>
  <si>
    <t>ГРАНРЕГ КАТ41-02-01-025-25-Ф/Ф</t>
  </si>
  <si>
    <t>DE04J216950</t>
  </si>
  <si>
    <t>DE04J216947</t>
  </si>
  <si>
    <t xml:space="preserve">Редукционные клапаны ГРАНРЕГ® КАТ41 для пара, PN 40 </t>
  </si>
  <si>
    <t>DE01A217047</t>
  </si>
  <si>
    <t>ГРАНРЕГ КАТ41-03-01-015-40-Р/Р</t>
  </si>
  <si>
    <t>углеродистая сталь GS-C25</t>
  </si>
  <si>
    <r>
      <rPr>
        <sz val="10"/>
        <rFont val="Myriad Pro"/>
        <family val="2"/>
      </rPr>
      <t>6-8 недель</t>
    </r>
  </si>
  <si>
    <t>DE01A217049</t>
  </si>
  <si>
    <t>DE01A217050</t>
  </si>
  <si>
    <t>DE01A217053</t>
  </si>
  <si>
    <t>ГРАНРЕГ КАТ41-03-01-020-40-Р/Р</t>
  </si>
  <si>
    <t>DE01A217052</t>
  </si>
  <si>
    <t>DE01A217051</t>
  </si>
  <si>
    <t>DE01A217055</t>
  </si>
  <si>
    <t>ГРАНРЕГ КАТ41-03-01-025-40-Р/Р</t>
  </si>
  <si>
    <t>DE01A217056</t>
  </si>
  <si>
    <t>DE01A217054</t>
  </si>
  <si>
    <t>DE01A217057</t>
  </si>
  <si>
    <t>ГРАНРЕГ КАТ41-03-01-015-40-Ф/Ф</t>
  </si>
  <si>
    <t>DE01A217058</t>
  </si>
  <si>
    <t>DE01A217059</t>
  </si>
  <si>
    <t>DE01A217062</t>
  </si>
  <si>
    <t>ГРАНРЕГ КАТ41-03-01-020-40-Ф/Ф</t>
  </si>
  <si>
    <t>DE01A217061</t>
  </si>
  <si>
    <t>DE01A217060</t>
  </si>
  <si>
    <t>DE01A217064</t>
  </si>
  <si>
    <t>ГРАНРЕГ КАТ41-03-01-025-40-Ф/Ф</t>
  </si>
  <si>
    <t>DE01A217065</t>
  </si>
  <si>
    <t>DE01A217063</t>
  </si>
  <si>
    <t>DE02A216933</t>
  </si>
  <si>
    <t>ГРАНРЕГ КАТ41-04-01-015-40-Р/Р</t>
  </si>
  <si>
    <t>нержавеющая сталь</t>
  </si>
  <si>
    <t>DE02A216934</t>
  </si>
  <si>
    <t>DE02A216935</t>
  </si>
  <si>
    <t>DE02A216923</t>
  </si>
  <si>
    <t>ГРАНРЕГ КАТ41-04-01-020-40-Р/Р</t>
  </si>
  <si>
    <t>DE02A216931</t>
  </si>
  <si>
    <t>DE02A216932</t>
  </si>
  <si>
    <t>DE02A216937</t>
  </si>
  <si>
    <t>ГРАНРЕГ КАТ41-04-01-025-40-Р/Р</t>
  </si>
  <si>
    <t>DE02A216938</t>
  </si>
  <si>
    <t>DE02A216940</t>
  </si>
  <si>
    <t>DE02A216951</t>
  </si>
  <si>
    <t>ГРАНРЕГ КАТ41-04-01-015-40-Ф/Ф</t>
  </si>
  <si>
    <t>DE02A216955</t>
  </si>
  <si>
    <t>DE02A216957</t>
  </si>
  <si>
    <t>DE02A216967</t>
  </si>
  <si>
    <t>ГРАНРЕГ КАТ41-04-01-020-40-Ф/Ф</t>
  </si>
  <si>
    <t>DE02A216969</t>
  </si>
  <si>
    <t>DE02A216966</t>
  </si>
  <si>
    <t>DE02A216971</t>
  </si>
  <si>
    <t>ГРАНРЕГ КАТ41-04-01-025-40-Ф/Ф</t>
  </si>
  <si>
    <t>DE02A216972</t>
  </si>
  <si>
    <t>DE02A216970</t>
  </si>
  <si>
    <r>
      <rPr>
        <b/>
        <sz val="10"/>
        <rFont val="Myriad Pro"/>
        <family val="2"/>
      </rPr>
      <t>Цены на клапаны КАТ30, 32, 33, 40, 42, 43 указаны без учета следующих комплектующих:</t>
    </r>
  </si>
  <si>
    <t>Наименование товара</t>
  </si>
  <si>
    <t>Руб. без НДС</t>
  </si>
  <si>
    <t>DE03C432553</t>
  </si>
  <si>
    <r>
      <rPr>
        <sz val="10"/>
        <rFont val="Myriad Pro"/>
        <family val="2"/>
      </rPr>
      <t>Конденсатная емкость на пар</t>
    </r>
  </si>
  <si>
    <t>DE03D150944</t>
  </si>
  <si>
    <r>
      <rPr>
        <sz val="10"/>
        <rFont val="Myriad Pro"/>
        <family val="2"/>
      </rPr>
      <t>Трубка импульсная 6х1мм</t>
    </r>
  </si>
  <si>
    <r>
      <rPr>
        <sz val="9"/>
        <rFont val="Myriad Pro"/>
        <family val="2"/>
      </rPr>
      <t>DN, (мм)</t>
    </r>
  </si>
  <si>
    <t>Kvs, м3/ч</t>
  </si>
  <si>
    <t>Перепускные клапаны КАТ10/03, PN 16</t>
  </si>
  <si>
    <t>FL01D131373</t>
  </si>
  <si>
    <t>КАТ10/03-02-01-040-16-Ф/Ф</t>
  </si>
  <si>
    <t>0,6-12,0
0,5-3,0</t>
  </si>
  <si>
    <t>FL01D131374</t>
  </si>
  <si>
    <t>КАТ10/03-02-01-050-16-Ф/Ф</t>
  </si>
  <si>
    <t>FL01D131375</t>
  </si>
  <si>
    <t>КАТ10/03-02-01-065-16-Ф/Ф</t>
  </si>
  <si>
    <t>FL01D131376</t>
  </si>
  <si>
    <t>КАТ10/03-02-01-080-16-Ф/Ф</t>
  </si>
  <si>
    <t>FL01D131379</t>
  </si>
  <si>
    <t>КАТ10/03-02-01-100-16-Ф/Ф</t>
  </si>
  <si>
    <t>FL01D131381</t>
  </si>
  <si>
    <t>КАТ10/03-02-01-150-16-Ф/Ф</t>
  </si>
  <si>
    <t>2,5-16,0
0,3-3,5</t>
  </si>
  <si>
    <t>FL01D131382</t>
  </si>
  <si>
    <t>КАТ10/03-02-01-200-16-Ф/Ф</t>
  </si>
  <si>
    <t>FL01D131383</t>
  </si>
  <si>
    <t>КАТ10/03-02-01-250-16-Ф/Ф</t>
  </si>
  <si>
    <t>FL01D131384</t>
  </si>
  <si>
    <t>КАТ10/03-02-01-300-16-Ф/Ф</t>
  </si>
  <si>
    <t>FL01D131386</t>
  </si>
  <si>
    <t>КАТ10/03-02-01-350-16-Ф/Ф</t>
  </si>
  <si>
    <t>КАТ10/03-02-01-400-16-Ф/Ф</t>
  </si>
  <si>
    <t xml:space="preserve">2,5-16,0
0,3-3,5
0,4-5,5
0,6-9,0
</t>
  </si>
  <si>
    <t>КАТ10/03-02-01-450-16-Ф/Ф</t>
  </si>
  <si>
    <t>КАТ10/03-02-01-500-16-Ф/Ф</t>
  </si>
  <si>
    <t xml:space="preserve">Перепускные клапаны КАТ11/03, PN 16 </t>
  </si>
  <si>
    <t>FL01F225473</t>
  </si>
  <si>
    <t>КАТ11/03-02-01-050-16-Ф/Ф</t>
  </si>
  <si>
    <t>FL01F401310</t>
  </si>
  <si>
    <t>КАТ11/03-02-01-065-16-Ф/Ф</t>
  </si>
  <si>
    <t>FL01F138297</t>
  </si>
  <si>
    <t>КАТ11/03-02-01-080-16-Ф/Ф</t>
  </si>
  <si>
    <t>FL01F134856</t>
  </si>
  <si>
    <t>КАТ11/03-02-01-100-16-Ф/Ф</t>
  </si>
  <si>
    <t>FL01F133804</t>
  </si>
  <si>
    <t>КАТ11/03-02-01-150-16-Ф/Ф</t>
  </si>
  <si>
    <t>0,5-10,0
0,3-6,0
0,6-15,0
0,2-0,5
0,7-16,0</t>
  </si>
  <si>
    <t>FL01F208402</t>
  </si>
  <si>
    <t>КАТ11/03-02-01-200-16-Ф/Ф</t>
  </si>
  <si>
    <t>FL01F217569</t>
  </si>
  <si>
    <t>КАТ11/03-02-01-250-16-Ф/Ф</t>
  </si>
  <si>
    <t>FL01F401314</t>
  </si>
  <si>
    <t>КАТ11/03-02-01-300-16-Ф/Ф</t>
  </si>
  <si>
    <t>FL01F401318</t>
  </si>
  <si>
    <t>КАТ11/03-02-01-350-16-Ф/Ф</t>
  </si>
  <si>
    <t>КАТ11/03-02-01-400-16-Ф/Ф</t>
  </si>
  <si>
    <t>КАТ11/03-02-01-500-16-Ф/Ф</t>
  </si>
  <si>
    <t>КАТ11/03-02-01-600-16-Ф/Ф</t>
  </si>
  <si>
    <t xml:space="preserve">Перепускные клапаны КАТ15/03, PN 16 </t>
  </si>
  <si>
    <t>FL01O434086</t>
  </si>
  <si>
    <t>КАТ15/03-02-01-50-16-Ф/Ф</t>
  </si>
  <si>
    <t>FL01O434087</t>
  </si>
  <si>
    <t>КАТ15/03-02-01-65-16-Ф/Ф</t>
  </si>
  <si>
    <t>FL01O434088</t>
  </si>
  <si>
    <t>КАТ15/03-02-01-80-16-Ф/Ф</t>
  </si>
  <si>
    <t>FL01O434090</t>
  </si>
  <si>
    <t>КАТ15/03-02-01-100-16-Ф/Ф</t>
  </si>
  <si>
    <t>FL01O434091</t>
  </si>
  <si>
    <t>КАТ15/03-02-01-150-16-Ф/Ф</t>
  </si>
  <si>
    <t>FL01O434092</t>
  </si>
  <si>
    <t>КАТ15/03-02-01-200-16-Ф/Ф</t>
  </si>
  <si>
    <t>Перепускные клапаны ГРАНРЕГ® КАТ32 для жидкостей, пара и негорючих газов, PN16</t>
  </si>
  <si>
    <t>DE04C375191</t>
  </si>
  <si>
    <t>ГРАНРЕГ КАТ32-01-01-015-16-Ф/Ф</t>
  </si>
  <si>
    <t>DE04C396878</t>
  </si>
  <si>
    <t>DE04C145236</t>
  </si>
  <si>
    <t>DE04C383863</t>
  </si>
  <si>
    <t>DE04C396879</t>
  </si>
  <si>
    <t>DE04C375193</t>
  </si>
  <si>
    <t>ГРАНРЕГ КАТ32-01-01-020-16-Ф/Ф</t>
  </si>
  <si>
    <t>DE04C396881</t>
  </si>
  <si>
    <t>DE04C145240</t>
  </si>
  <si>
    <t>DE04C396882</t>
  </si>
  <si>
    <t>DE04C396886</t>
  </si>
  <si>
    <t>DE04C396889</t>
  </si>
  <si>
    <t>ГРАНРЕГ КАТ32-01-01-025-16-Ф/Ф</t>
  </si>
  <si>
    <t>DE04C369440</t>
  </si>
  <si>
    <t>DE04C145244</t>
  </si>
  <si>
    <t>DE04C396890</t>
  </si>
  <si>
    <t>DE04C396891</t>
  </si>
  <si>
    <t>DE04C396892</t>
  </si>
  <si>
    <t>ГРАНРЕГ КАТ32-01-01-032-16-Ф/Ф</t>
  </si>
  <si>
    <t>DE04C396872</t>
  </si>
  <si>
    <t>DE04C145249</t>
  </si>
  <si>
    <t>DE04C396893</t>
  </si>
  <si>
    <t>DE04C396895</t>
  </si>
  <si>
    <t>DE04C375195</t>
  </si>
  <si>
    <t>ГРАНРЕГ КАТ32-01-01-040-16-Ф/Ф</t>
  </si>
  <si>
    <t>DE04C369441</t>
  </si>
  <si>
    <t>DE04C145254</t>
  </si>
  <si>
    <t>DE04C396896</t>
  </si>
  <si>
    <t>DE04C379056</t>
  </si>
  <si>
    <t>DE04C375197</t>
  </si>
  <si>
    <t>ГРАНРЕГ КАТ32-01-01-050-16-Ф/Ф</t>
  </si>
  <si>
    <t>DE04C396900</t>
  </si>
  <si>
    <t>DE04C145260</t>
  </si>
  <si>
    <t>DE04C370328</t>
  </si>
  <si>
    <t>DE04C395715</t>
  </si>
  <si>
    <t>DE04C396903</t>
  </si>
  <si>
    <t>ГРАНРЕГ КАТ32-01-01-065-16-Ф/Ф</t>
  </si>
  <si>
    <t>DE04C396904</t>
  </si>
  <si>
    <t>DE04C145267</t>
  </si>
  <si>
    <t>DE04C396905</t>
  </si>
  <si>
    <t>DE04C396906</t>
  </si>
  <si>
    <t>DE04C396910</t>
  </si>
  <si>
    <t>ГРАНРЕГ КАТ32-01-01-080-16-Ф/Ф</t>
  </si>
  <si>
    <t>DE04C396911</t>
  </si>
  <si>
    <t>DE04C145272</t>
  </si>
  <si>
    <t>DE04C396912</t>
  </si>
  <si>
    <t>DE04C396913</t>
  </si>
  <si>
    <t>DE04C396915</t>
  </si>
  <si>
    <t>ГРАНРЕГ КАТ32-01-01-100-16-Ф/Ф</t>
  </si>
  <si>
    <t>DE04C396916</t>
  </si>
  <si>
    <t>DE04C145276</t>
  </si>
  <si>
    <t>DE04C360800</t>
  </si>
  <si>
    <t>DE04C396917</t>
  </si>
  <si>
    <t>DE04C407798</t>
  </si>
  <si>
    <t>ГРАНРЕГ КАТ32-01-01-125-16-Ф/Ф</t>
  </si>
  <si>
    <t>DE04C407805</t>
  </si>
  <si>
    <t>ГРАНРЕГ КАТ32-01-01-150-16-Ф/Ф</t>
  </si>
  <si>
    <t>Перепускные клапаны ГРАНРЕГ® КАТ42 для жидкостей и негорючих газов, PN16</t>
  </si>
  <si>
    <t>DE04K146145</t>
  </si>
  <si>
    <t>ГРАНРЕГ КАТ42-02-01-015-25-Р/Р</t>
  </si>
  <si>
    <r>
      <rPr>
        <sz val="10"/>
        <rFont val="Myriad Pro"/>
        <family val="2"/>
      </rPr>
      <t>складская
позиция</t>
    </r>
  </si>
  <si>
    <t>DE04K146147</t>
  </si>
  <si>
    <t>ГРАНРЕГ КАТ42-02-01-015-25-Ф/Ф</t>
  </si>
  <si>
    <t>15</t>
  </si>
  <si>
    <t>DE04K146148</t>
  </si>
  <si>
    <t>ГРАНРЕГ КАТ42-02-01-020-25-Р/Р</t>
  </si>
  <si>
    <t>DE04K146150</t>
  </si>
  <si>
    <t>ГРАНРЕГ КАТ42-02-01-020-25-Ф/Ф</t>
  </si>
  <si>
    <t>DE04K146151</t>
  </si>
  <si>
    <t>ГРАНРЕГ КАТ42-02-01-025-25-Р/Р</t>
  </si>
  <si>
    <t>DE04K146152</t>
  </si>
  <si>
    <t>ГРАНРЕГ КАТ42-02-01-025-25-Ф/Ф</t>
  </si>
  <si>
    <t>DE04K146153</t>
  </si>
  <si>
    <t>ГРАНРЕГ КАТ42-02-01-032-25-Р/Р</t>
  </si>
  <si>
    <t>DE04K146154</t>
  </si>
  <si>
    <t>ГРАНРЕГ КАТ42-02-01-032-25-Ф/Ф</t>
  </si>
  <si>
    <t>&lt;&lt;&lt; К содержанию</t>
  </si>
  <si>
    <t>Регуляторы перепада давления ГРАНРЕГ® КАТ33 для жидкостей, пара и негорючих газов, PN16</t>
  </si>
  <si>
    <t>DE04D145043</t>
  </si>
  <si>
    <t>ГРАНРЕГ КАТ33-01-01-015-16-Ф/Ф</t>
  </si>
  <si>
    <t>15 ф/ф</t>
  </si>
  <si>
    <t>DE04D145044</t>
  </si>
  <si>
    <t>DE04D145046</t>
  </si>
  <si>
    <t>DE04D145048</t>
  </si>
  <si>
    <t>DE04D397086</t>
  </si>
  <si>
    <t>DE04D145053</t>
  </si>
  <si>
    <t>ГРАНРЕГ КАТ33-01-01-020-16-Ф/Ф</t>
  </si>
  <si>
    <t>20 ф/ф</t>
  </si>
  <si>
    <t>DE04D145052</t>
  </si>
  <si>
    <t>DE04D145050</t>
  </si>
  <si>
    <t>DE04D145049</t>
  </si>
  <si>
    <t>DE04D397165</t>
  </si>
  <si>
    <t>DE04D145054</t>
  </si>
  <si>
    <t>ГРАНРЕГ КАТ33-01-01-025-16-Ф/Ф</t>
  </si>
  <si>
    <t>25 ф/ф</t>
  </si>
  <si>
    <t>DE04D145055</t>
  </si>
  <si>
    <t>DE04D145056</t>
  </si>
  <si>
    <t>DE04D145057</t>
  </si>
  <si>
    <t>DE04D397168</t>
  </si>
  <si>
    <t>DE04D145061</t>
  </si>
  <si>
    <t>ГРАНРЕГ КАТ33-01-01-032-16-Ф/Ф</t>
  </si>
  <si>
    <t>32 ф/ф</t>
  </si>
  <si>
    <t>DE04D145060</t>
  </si>
  <si>
    <t>DE04D145059</t>
  </si>
  <si>
    <t>DE04D145058</t>
  </si>
  <si>
    <t>DE04D397280</t>
  </si>
  <si>
    <t>DE04D145062</t>
  </si>
  <si>
    <t>ГРАНРЕГ КАТ33-01-01-040-16-Ф/Ф</t>
  </si>
  <si>
    <t>40 ф/ф</t>
  </si>
  <si>
    <t>DE04D145063</t>
  </si>
  <si>
    <t>DE04D145067</t>
  </si>
  <si>
    <t>DE04D145068</t>
  </si>
  <si>
    <t>DE04D397282</t>
  </si>
  <si>
    <t>DE04D145079</t>
  </si>
  <si>
    <t>ГРАНРЕГ КАТ33-01-01-050-16-Ф/Ф</t>
  </si>
  <si>
    <t>50 ф/ф</t>
  </si>
  <si>
    <t>DE04D145078</t>
  </si>
  <si>
    <t>DE04D145077</t>
  </si>
  <si>
    <t>DE04D145073</t>
  </si>
  <si>
    <t>DE04D384156</t>
  </si>
  <si>
    <t>DE04D145080</t>
  </si>
  <si>
    <t>ГРАНРЕГ КАТ33-01-01-065-16-Ф/Ф</t>
  </si>
  <si>
    <t>65 ф/ф</t>
  </si>
  <si>
    <t>DE04D145082</t>
  </si>
  <si>
    <t>DE04D145083</t>
  </si>
  <si>
    <t>DE04D145084</t>
  </si>
  <si>
    <t>DE04D397289</t>
  </si>
  <si>
    <t>DE04D145089</t>
  </si>
  <si>
    <t>ГРАНРЕГ КАТ33-01-01-080-16-Ф/Ф</t>
  </si>
  <si>
    <t>80 ф/ф</t>
  </si>
  <si>
    <t>DE04D145087</t>
  </si>
  <si>
    <t>DE04D145086</t>
  </si>
  <si>
    <t>DE04D145085</t>
  </si>
  <si>
    <t>DE04D397293</t>
  </si>
  <si>
    <t>DE04D145090</t>
  </si>
  <si>
    <t>ГРАНРЕГ КАТ33-01-01-100-16-Ф/Ф</t>
  </si>
  <si>
    <t>100 ф/ф</t>
  </si>
  <si>
    <t>DE04D145091</t>
  </si>
  <si>
    <t>DE04D145093</t>
  </si>
  <si>
    <t>DE04D145094</t>
  </si>
  <si>
    <t>DE04D397332</t>
  </si>
  <si>
    <t>DE04D407822</t>
  </si>
  <si>
    <t>ГРАНРЕГ КАТ33-01-01-125-16-Ф/Ф</t>
  </si>
  <si>
    <t>125 ф/ф</t>
  </si>
  <si>
    <t>DE04D407830</t>
  </si>
  <si>
    <t>ГРАНРЕГ КАТ33-01-01-150-16-Ф/Ф</t>
  </si>
  <si>
    <t>150 ф/ф</t>
  </si>
  <si>
    <t>Регуляторы перепада давления ГРАНРЕГ® КАТ43 для жидкостей и негорючих газов, PN16</t>
  </si>
  <si>
    <t>DE04L146157</t>
  </si>
  <si>
    <t>ГРАНРЕГ КАТ43-02-01-015-25-Р/Р</t>
  </si>
  <si>
    <r>
      <rPr>
        <sz val="10"/>
        <rFont val="Myriad Pro"/>
        <family val="2"/>
      </rPr>
      <t>1/2 р/р</t>
    </r>
  </si>
  <si>
    <t>DE04L146158</t>
  </si>
  <si>
    <t>ГРАНРЕГ КАТ43-02-01-015-25-Ф/Ф</t>
  </si>
  <si>
    <t>DE04L146159</t>
  </si>
  <si>
    <t>ГРАНРЕГ КАТ43-02-01-020-25-Р/Р</t>
  </si>
  <si>
    <r>
      <rPr>
        <sz val="10"/>
        <rFont val="Myriad Pro"/>
        <family val="2"/>
      </rPr>
      <t>3/4 р/р</t>
    </r>
  </si>
  <si>
    <t>DE04L146160</t>
  </si>
  <si>
    <t>ГРАНРЕГ КАТ43-02-01-020-25-Ф/Ф</t>
  </si>
  <si>
    <t>DE04L146162</t>
  </si>
  <si>
    <t>ГРАНРЕГ КАТ43-02-01-025-25-Р/Р</t>
  </si>
  <si>
    <r>
      <rPr>
        <sz val="10"/>
        <rFont val="Myriad Pro"/>
        <family val="2"/>
      </rPr>
      <t>1 р/р</t>
    </r>
  </si>
  <si>
    <t>DE04L146163</t>
  </si>
  <si>
    <t>ГРАНРЕГ КАТ43-02-01-025-25-Ф/Ф</t>
  </si>
  <si>
    <t>DE04L146164</t>
  </si>
  <si>
    <t>ГРАНРЕГ КАТ43-02-01-032-25-Р/Р</t>
  </si>
  <si>
    <r>
      <rPr>
        <sz val="10"/>
        <rFont val="Myriad Pro"/>
        <family val="2"/>
      </rPr>
      <t>1 1/4 р/р</t>
    </r>
  </si>
  <si>
    <t>DE04L146165</t>
  </si>
  <si>
    <t>ГРАНРЕГ КАТ43-02-01-032-25-Ф/Ф</t>
  </si>
  <si>
    <t>Рраб., (бар)</t>
  </si>
  <si>
    <t>Поплавковый клапан КАТ 10/08, 16</t>
  </si>
  <si>
    <t>FL01D133484</t>
  </si>
  <si>
    <t>КАТ10/08-02-01-040-16-Ф/Ф</t>
  </si>
  <si>
    <t>0-16,0*</t>
  </si>
  <si>
    <t>FL01D133901</t>
  </si>
  <si>
    <t>КАТ10/08-02-01-050-16-Ф/Ф</t>
  </si>
  <si>
    <t>FL01D151609</t>
  </si>
  <si>
    <t>КАТ10/08-02-01-065-16-Ф/Ф</t>
  </si>
  <si>
    <t>FL01D134742</t>
  </si>
  <si>
    <t>КАТ10/08-02-01-080-16-Ф/Ф</t>
  </si>
  <si>
    <t>FL01D133955</t>
  </si>
  <si>
    <t>КАТ10/08-02-01-100-16-Ф/Ф</t>
  </si>
  <si>
    <t>FL01D133924</t>
  </si>
  <si>
    <t>КАТ10/08-02-01-150-16-Ф/Ф</t>
  </si>
  <si>
    <t>FL01D133902</t>
  </si>
  <si>
    <t>КАТ10/08-02-01-200-16-Ф/Ф</t>
  </si>
  <si>
    <t>FL01D133954</t>
  </si>
  <si>
    <t>КАТ10/08-02-01-250-16-Ф/Ф</t>
  </si>
  <si>
    <t>FL01D203990</t>
  </si>
  <si>
    <t>КАТ10/08-02-01-300-16-Ф/Ф</t>
  </si>
  <si>
    <t>Поплавковый клапан КАТ 11/08-02, 16</t>
  </si>
  <si>
    <t>FL01F150021</t>
  </si>
  <si>
    <t>КАТ11/08-02-01-050-16-Ф/Ф</t>
  </si>
  <si>
    <t>FL01F203993</t>
  </si>
  <si>
    <t>КАТ11/08-02-01-065-16-Ф/Ф</t>
  </si>
  <si>
    <t>FL01F203998</t>
  </si>
  <si>
    <t>КАТ11/08-02-01-080-16-Ф/Ф</t>
  </si>
  <si>
    <t>FL01F144196</t>
  </si>
  <si>
    <t>КАТ11/08-02-01-100-16-Ф/Ф</t>
  </si>
  <si>
    <t>FL01F203999</t>
  </si>
  <si>
    <t>КАТ11/08-02-01-150-16-Ф/Ф</t>
  </si>
  <si>
    <t>FL01F204000</t>
  </si>
  <si>
    <t>КАТ11/08-02-01-200-16-Ф/Ф</t>
  </si>
  <si>
    <t>FL01F204002</t>
  </si>
  <si>
    <t>КАТ11/08-02-01-250-16-Ф/Ф</t>
  </si>
  <si>
    <t>FL01F204003</t>
  </si>
  <si>
    <t>КАТ11/08-02-01-300-16-Ф/Ф</t>
  </si>
  <si>
    <t>Поплавковый клапан КАТ 11/08-01, 16</t>
  </si>
  <si>
    <t>FL04A439256</t>
  </si>
  <si>
    <t>КАТ11/08-01-01-050-16-Ф/Ф</t>
  </si>
  <si>
    <t>FL04A439257</t>
  </si>
  <si>
    <t>КАТ11/08-01-01-065-16-Ф/Ф</t>
  </si>
  <si>
    <t>FL04A439259</t>
  </si>
  <si>
    <t>КАТ11/08-01-01-080-16-Ф/Ф</t>
  </si>
  <si>
    <t>FL04A439264</t>
  </si>
  <si>
    <t>КАТ11/08-01-01-100-16-Ф/Ф</t>
  </si>
  <si>
    <t>FL04A439265</t>
  </si>
  <si>
    <t>КАТ11/08-01-01-150-16-Ф/Ф</t>
  </si>
  <si>
    <t>FL04A439267</t>
  </si>
  <si>
    <t>КАТ11/08-01-01-200-16-Ф/Ф</t>
  </si>
  <si>
    <t>FL04A439268</t>
  </si>
  <si>
    <t>КАТ11/08-01-01-250-16-Ф/Ф</t>
  </si>
  <si>
    <t>FL04A439269</t>
  </si>
  <si>
    <t>КАТ11/08-01-01-300-16-Ф/Ф</t>
  </si>
  <si>
    <t>Поплавковые клапаны КАТ15/08, 16</t>
  </si>
  <si>
    <t>FL01O434093</t>
  </si>
  <si>
    <t>КАТ15/08-02-01-50-16-Ф/Ф</t>
  </si>
  <si>
    <t>FL01O434094</t>
  </si>
  <si>
    <t>КАТ15/08-02-01-65-16-Ф/Ф</t>
  </si>
  <si>
    <t>FL01O434095</t>
  </si>
  <si>
    <t>КАТ15/08-02-01-80-16-Ф/Ф</t>
  </si>
  <si>
    <t>FL01O434096</t>
  </si>
  <si>
    <t>КАТ15/08-02-01-100-16-Ф/Ф</t>
  </si>
  <si>
    <t>FL01O434097</t>
  </si>
  <si>
    <t>КАТ15/08-02-01-150-16-Ф/Ф</t>
  </si>
  <si>
    <t>FL01O434098</t>
  </si>
  <si>
    <t>КАТ15/08-02-01-200-16-Ф/Ф</t>
  </si>
  <si>
    <t>*уточняется у инженеров отдела регулирующей арматуры</t>
  </si>
  <si>
    <t>Автоматические воздухоотводчики</t>
  </si>
  <si>
    <t>Автоматические воздухоотводчики "Гранрег" серии КАТ12 (для жидкостных систем)</t>
  </si>
  <si>
    <t>FM05B394673</t>
  </si>
  <si>
    <t>КАТ12</t>
  </si>
  <si>
    <t>Нерж. Сталь</t>
  </si>
  <si>
    <t>FM05B394675</t>
  </si>
  <si>
    <t>Воздушные клапаны кинетические ГРАНРЕГ®, КАТ50 PN16</t>
  </si>
  <si>
    <t>FM01B207855</t>
  </si>
  <si>
    <t>ГРАНРЕГ КАТ50-02-03-080-16-Ф/Ф</t>
  </si>
  <si>
    <t>FM01B207856</t>
  </si>
  <si>
    <t>ГРАНРЕГ КАТ50-02-03-100-16-Ф/Ф</t>
  </si>
  <si>
    <t>FM01B211673</t>
  </si>
  <si>
    <t>ГРАНРЕГ КАТ50-02-03-150-16-Ф/Ф</t>
  </si>
  <si>
    <t>FM01B398338</t>
  </si>
  <si>
    <t>ГРАНРЕГ КАТ50-02-03-200-16-Ф/Ф</t>
  </si>
  <si>
    <t>FM01B398339</t>
  </si>
  <si>
    <t>ГРАНРЕГ КАТ50-02-03-250-16-Ф/Ф</t>
  </si>
  <si>
    <t>FM01B398341</t>
  </si>
  <si>
    <t>ГРАНРЕГ КАТ50-02-03-300-16-Ф/Ф</t>
  </si>
  <si>
    <t>Воздушные клапаны комбинированные ГРАНРЕГ®, КАТ51 PN16</t>
  </si>
  <si>
    <t>FM01C207777</t>
  </si>
  <si>
    <t>ГРАНРЕГ КАТ51-02-03-080-16-Ф/Ф</t>
  </si>
  <si>
    <t>FM01C145216</t>
  </si>
  <si>
    <t>ГРАНРЕГ КАТ51-02-03-100-16-Ф/Ф</t>
  </si>
  <si>
    <t>FM01C151223</t>
  </si>
  <si>
    <t>ГРАНРЕГ КАТ51-02-03-150-16-Ф/Ф</t>
  </si>
  <si>
    <t>FM01C209020</t>
  </si>
  <si>
    <t>ГРАНРЕГ КАТ51-02-03-200-16-Ф/Ф</t>
  </si>
  <si>
    <t>FM01C388725</t>
  </si>
  <si>
    <t>ГРАНРЕГ КАТ51-02-03-250-16-Ф/Ф</t>
  </si>
  <si>
    <t>FM01C395638</t>
  </si>
  <si>
    <t>ГРАНРЕГ КАТ51-02-03-300-16-Ф/Ф</t>
  </si>
  <si>
    <t>Воздушные клапаны комбинированные ГРАНРЕГ®, КАТ53 PN16</t>
  </si>
  <si>
    <t>FM01A398318</t>
  </si>
  <si>
    <t>ГРАНРЕГ КАТ53-02-03-050-16-Ф/Ф</t>
  </si>
  <si>
    <t>Воздушные клапаны комбинированные ГРАНРЕГ® КАТ55 PN16</t>
  </si>
  <si>
    <t>FM03A344642</t>
  </si>
  <si>
    <t>ГРАНРЕГ КАТ55-03-03-050-16-Р/Р</t>
  </si>
  <si>
    <r>
      <rPr>
        <sz val="10"/>
        <rFont val="Myriad Pro"/>
        <family val="2"/>
      </rPr>
      <t>50 р/р</t>
    </r>
  </si>
  <si>
    <t>сталь/нержавеющая сталь</t>
  </si>
  <si>
    <t>FM03A230045</t>
  </si>
  <si>
    <t>ГРАНРЕГ КАТ55-03-03-050-16-Ф/Ф</t>
  </si>
  <si>
    <t>FM03A344640</t>
  </si>
  <si>
    <t>ГРАНРЕГ КАТ55-03-03-080-16-Ф/Ф</t>
  </si>
  <si>
    <t>FM03A344641</t>
  </si>
  <si>
    <t>ГРАНРЕГ КАТ55-03-03-100-16-Ф/Ф</t>
  </si>
  <si>
    <t>FM03A230048</t>
  </si>
  <si>
    <t>ГРАНРЕГ КАТ55-03-03-150-16-Ф/Ф</t>
  </si>
  <si>
    <t>FM05A344648</t>
  </si>
  <si>
    <t>ГРАНРЕГ КАТ55-04-03-050-16-Р/Р</t>
  </si>
  <si>
    <t>FM05A344644</t>
  </si>
  <si>
    <t>ГРАНРЕГ КАТ55-04-03-050-16-Ф/Ф</t>
  </si>
  <si>
    <t>FM05A344645</t>
  </si>
  <si>
    <t>ГРАНРЕГ КАТ55-04-03-080-16-Ф/Ф</t>
  </si>
  <si>
    <t>FM05A344646</t>
  </si>
  <si>
    <t>ГРАНРЕГ КАТ55-04-03-100-16-Ф/Ф</t>
  </si>
  <si>
    <t>FM05A344647</t>
  </si>
  <si>
    <t>ГРАНРЕГ КАТ55-04-03-150-16-Ф/Ф</t>
  </si>
  <si>
    <t xml:space="preserve">Перепускные клапаны КАТ11/03-01, PN 16 </t>
  </si>
  <si>
    <t>FL04A439161</t>
  </si>
  <si>
    <t>FL04A439177</t>
  </si>
  <si>
    <t>FL04A439178</t>
  </si>
  <si>
    <t>FL04A439181</t>
  </si>
  <si>
    <t>FL04A439182</t>
  </si>
  <si>
    <t>FL04A439183</t>
  </si>
  <si>
    <t>FL04A439184</t>
  </si>
  <si>
    <t>КАТ11/03-01-01-050-16-Ф/Ф</t>
  </si>
  <si>
    <t>КАТ11/03-01-01-080-16-Ф/Ф</t>
  </si>
  <si>
    <t>КАТ11/03-01-01-100-16-Ф/Ф</t>
  </si>
  <si>
    <t>КАТ11/03-01-01-150-16-Ф/Ф</t>
  </si>
  <si>
    <t>КАТ11/03-01-01-200-16-Ф/Ф</t>
  </si>
  <si>
    <t>КАТ11/03-01-01-250-16-Ф/Ф</t>
  </si>
  <si>
    <t>КАТ11/03-01-01-300-16-Ф/Ф</t>
  </si>
  <si>
    <t>КАТ11/03-01-01-350-16-Ф/Ф</t>
  </si>
  <si>
    <t>КАТ11/03-01-01-400-16-Ф/Ф</t>
  </si>
  <si>
    <t>КАТ11/03-01-01-500-16-Ф/Ф</t>
  </si>
  <si>
    <t>КАТ11/03-01-01-600-16-Ф/Ф</t>
  </si>
  <si>
    <t>*Оплата производится в рублях по внутреннему курсу компании.</t>
  </si>
  <si>
    <t>Компания оставляет за собой право вносить конструктивные изменения. Данный прайс-лист не является публичной офертой</t>
  </si>
  <si>
    <t>Компания АДЛ производство и поставки промышленного оборудования</t>
  </si>
  <si>
    <t xml:space="preserve">Тел.: (495) 937 8968 Факс: (495) 933 8501/02 info@adl.ru www.adl.ru интернет-магазин: www.valve.ru </t>
  </si>
  <si>
    <r>
      <rPr>
        <sz val="10"/>
        <rFont val="Myriad Pro"/>
        <family val="2"/>
      </rPr>
      <t>Нерж. сталь</t>
    </r>
  </si>
  <si>
    <t>CZ01A439823</t>
  </si>
  <si>
    <t>CZ01A430901</t>
  </si>
  <si>
    <t>CZ01A434440</t>
  </si>
  <si>
    <t>CZ01A434146</t>
  </si>
  <si>
    <t>CZ01A432739</t>
  </si>
  <si>
    <t>CZ01A461263</t>
  </si>
  <si>
    <t>CZ01A436188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</si>
</sst>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#,##0.0"/>
    <numFmt numFmtId="166" formatCode=";;;"/>
  </numFmts>
  <fonts count="23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9"/>
      <name val="Myriad Pro"/>
      <family val="2"/>
    </font>
    <font>
      <b/>
      <sz val="13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12"/>
      <name val="Myriad Pro"/>
      <family val="2"/>
    </font>
    <font>
      <b/>
      <sz val="9"/>
      <name val="Myriad Pro"/>
      <family val="2"/>
    </font>
    <font>
      <sz val="14"/>
      <name val="Myriad Pro"/>
      <family val="2"/>
    </font>
    <font>
      <sz val="10"/>
      <color rgb="FF000000"/>
      <name val="Myriad Pro"/>
      <family val="2"/>
    </font>
    <font>
      <sz val="12"/>
      <color rgb="FF000000"/>
      <name val="Myriad Pro"/>
      <family val="2"/>
    </font>
    <font>
      <b/>
      <sz val="12"/>
      <color rgb="FF000000"/>
      <name val="Myriad Pro"/>
      <family val="2"/>
    </font>
    <font>
      <b/>
      <sz val="14"/>
      <color rgb="FF000000"/>
      <name val="Myriad Pro"/>
      <family val="2"/>
    </font>
    <font>
      <u/>
      <sz val="10"/>
      <color theme="10"/>
      <name val="Times New Roman"/>
      <family val="1"/>
      <charset val="204"/>
    </font>
    <font>
      <u/>
      <sz val="10"/>
      <color theme="10"/>
      <name val="Myriad Pro"/>
      <family val="2"/>
    </font>
    <font>
      <sz val="8"/>
      <name val="Arial"/>
      <family val="2"/>
    </font>
    <font>
      <sz val="10"/>
      <color indexed="8"/>
      <name val="Myriad Pro"/>
      <family val="2"/>
    </font>
    <font>
      <b/>
      <sz val="10"/>
      <color indexed="8"/>
      <name val="Myriad Pro"/>
      <family val="2"/>
    </font>
    <font>
      <sz val="10"/>
      <color theme="1"/>
      <name val="Myriad Pro"/>
      <family val="2"/>
    </font>
    <font>
      <sz val="11"/>
      <color rgb="FF000000"/>
      <name val="Myriad Pro"/>
      <family val="2"/>
    </font>
    <font>
      <sz val="9"/>
      <color rgb="FF000000"/>
      <name val="Times New Roman"/>
      <family val="1"/>
      <charset val="204"/>
    </font>
    <font>
      <sz val="10"/>
      <color rgb="FFFF000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5E6"/>
      </patternFill>
    </fill>
    <fill>
      <patternFill patternType="solid">
        <fgColor rgb="FFE0E0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6" fillId="0" borderId="0"/>
    <xf numFmtId="166" fontId="1" fillId="0" borderId="0" applyFont="0" applyFill="0" applyBorder="0" applyAlignment="0" applyProtection="0"/>
  </cellStyleXfs>
  <cellXfs count="263">
    <xf numFmtId="0" fontId="0" fillId="0" borderId="0" xfId="0"/>
    <xf numFmtId="0" fontId="1" fillId="2" borderId="0" xfId="1" applyFill="1" applyBorder="1" applyAlignment="1">
      <alignment horizontal="left" vertical="top"/>
    </xf>
    <xf numFmtId="0" fontId="10" fillId="2" borderId="0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/>
    </xf>
    <xf numFmtId="0" fontId="17" fillId="5" borderId="1" xfId="3" applyNumberFormat="1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17" fillId="5" borderId="29" xfId="3" applyNumberFormat="1" applyFont="1" applyFill="1" applyBorder="1" applyAlignment="1">
      <alignment horizontal="left" vertical="top"/>
    </xf>
    <xf numFmtId="0" fontId="17" fillId="0" borderId="1" xfId="1" applyNumberFormat="1" applyFont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4" fontId="10" fillId="2" borderId="8" xfId="1" applyNumberFormat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4" fontId="10" fillId="2" borderId="17" xfId="1" applyNumberFormat="1" applyFont="1" applyFill="1" applyBorder="1" applyAlignment="1">
      <alignment horizontal="center" vertical="center" wrapText="1"/>
    </xf>
    <xf numFmtId="4" fontId="10" fillId="2" borderId="6" xfId="1" applyNumberFormat="1" applyFont="1" applyFill="1" applyBorder="1" applyAlignment="1">
      <alignment horizontal="center" vertical="center" wrapText="1"/>
    </xf>
    <xf numFmtId="165" fontId="17" fillId="0" borderId="6" xfId="1" applyNumberFormat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/>
    </xf>
    <xf numFmtId="0" fontId="17" fillId="5" borderId="1" xfId="3" applyNumberFormat="1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17" fillId="5" borderId="29" xfId="3" applyNumberFormat="1" applyFont="1" applyFill="1" applyBorder="1" applyAlignment="1">
      <alignment horizontal="left" vertical="top"/>
    </xf>
    <xf numFmtId="0" fontId="10" fillId="3" borderId="9" xfId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vertical="center" wrapText="1"/>
    </xf>
    <xf numFmtId="0" fontId="15" fillId="2" borderId="0" xfId="2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" fillId="2" borderId="0" xfId="1" applyFill="1" applyBorder="1" applyAlignment="1">
      <alignment horizontal="left" vertical="top"/>
    </xf>
    <xf numFmtId="0" fontId="10" fillId="2" borderId="0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 wrapText="1"/>
    </xf>
    <xf numFmtId="0" fontId="17" fillId="5" borderId="1" xfId="3" applyNumberFormat="1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17" fillId="5" borderId="29" xfId="3" applyNumberFormat="1" applyFont="1" applyFill="1" applyBorder="1" applyAlignment="1">
      <alignment horizontal="left" vertical="top"/>
    </xf>
    <xf numFmtId="0" fontId="10" fillId="3" borderId="9" xfId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 wrapText="1"/>
    </xf>
    <xf numFmtId="4" fontId="10" fillId="2" borderId="1" xfId="1" quotePrefix="1" applyNumberFormat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 wrapText="1"/>
    </xf>
    <xf numFmtId="0" fontId="14" fillId="2" borderId="1" xfId="2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top"/>
    </xf>
    <xf numFmtId="0" fontId="5" fillId="5" borderId="16" xfId="3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17" fillId="5" borderId="2" xfId="3" applyNumberFormat="1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top"/>
    </xf>
    <xf numFmtId="0" fontId="19" fillId="0" borderId="0" xfId="0" applyFont="1"/>
    <xf numFmtId="0" fontId="21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4" fontId="10" fillId="2" borderId="7" xfId="1" applyNumberFormat="1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10" fillId="2" borderId="21" xfId="1" applyFont="1" applyFill="1" applyBorder="1" applyAlignment="1">
      <alignment horizontal="left" vertical="center" wrapText="1"/>
    </xf>
    <xf numFmtId="164" fontId="10" fillId="2" borderId="16" xfId="1" applyNumberFormat="1" applyFont="1" applyFill="1" applyBorder="1" applyAlignment="1">
      <alignment horizontal="center" vertical="center" wrapText="1"/>
    </xf>
    <xf numFmtId="164" fontId="10" fillId="2" borderId="33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4" fillId="2" borderId="2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left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vertical="center" wrapText="1"/>
    </xf>
    <xf numFmtId="49" fontId="5" fillId="2" borderId="17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4" fontId="10" fillId="2" borderId="7" xfId="1" applyNumberFormat="1" applyFont="1" applyFill="1" applyBorder="1" applyAlignment="1">
      <alignment horizontal="center" vertical="center" wrapText="1"/>
    </xf>
    <xf numFmtId="164" fontId="10" fillId="2" borderId="8" xfId="1" applyNumberFormat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18" fillId="0" borderId="2" xfId="3" applyNumberFormat="1" applyFont="1" applyFill="1" applyBorder="1" applyAlignment="1">
      <alignment horizontal="left" vertical="center"/>
    </xf>
    <xf numFmtId="0" fontId="18" fillId="0" borderId="0" xfId="3" applyNumberFormat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17" fillId="0" borderId="16" xfId="1" applyNumberFormat="1" applyFont="1" applyBorder="1" applyAlignment="1">
      <alignment horizontal="center" vertical="center" wrapText="1"/>
    </xf>
    <xf numFmtId="0" fontId="17" fillId="0" borderId="33" xfId="1" applyNumberFormat="1" applyFont="1" applyBorder="1" applyAlignment="1">
      <alignment horizontal="center" vertical="center" wrapText="1"/>
    </xf>
    <xf numFmtId="0" fontId="17" fillId="0" borderId="34" xfId="1" applyNumberFormat="1" applyFont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164" fontId="10" fillId="2" borderId="17" xfId="1" applyNumberFormat="1" applyFont="1" applyFill="1" applyBorder="1" applyAlignment="1">
      <alignment horizontal="center" vertical="center" wrapText="1"/>
    </xf>
    <xf numFmtId="164" fontId="10" fillId="2" borderId="35" xfId="1" applyNumberFormat="1" applyFont="1" applyFill="1" applyBorder="1" applyAlignment="1">
      <alignment horizontal="center" vertical="center" wrapText="1"/>
    </xf>
    <xf numFmtId="164" fontId="10" fillId="2" borderId="14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33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left" vertical="center" wrapText="1"/>
    </xf>
    <xf numFmtId="0" fontId="10" fillId="0" borderId="26" xfId="1" applyFont="1" applyFill="1" applyBorder="1" applyAlignment="1">
      <alignment horizontal="left" vertical="center" wrapText="1"/>
    </xf>
    <xf numFmtId="3" fontId="10" fillId="2" borderId="16" xfId="1" applyNumberFormat="1" applyFont="1" applyFill="1" applyBorder="1" applyAlignment="1">
      <alignment horizontal="center" vertical="center" wrapText="1"/>
    </xf>
    <xf numFmtId="3" fontId="10" fillId="2" borderId="33" xfId="1" applyNumberFormat="1" applyFont="1" applyFill="1" applyBorder="1" applyAlignment="1">
      <alignment horizontal="center" vertical="center" wrapText="1"/>
    </xf>
    <xf numFmtId="3" fontId="10" fillId="2" borderId="5" xfId="1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vertical="center" wrapText="1"/>
    </xf>
    <xf numFmtId="0" fontId="10" fillId="4" borderId="4" xfId="1" applyFont="1" applyFill="1" applyBorder="1" applyAlignment="1">
      <alignment vertical="center" wrapText="1"/>
    </xf>
    <xf numFmtId="0" fontId="10" fillId="2" borderId="1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left" vertical="center" wrapText="1"/>
    </xf>
    <xf numFmtId="164" fontId="10" fillId="2" borderId="6" xfId="1" applyNumberFormat="1" applyFont="1" applyFill="1" applyBorder="1" applyAlignment="1">
      <alignment horizontal="center" vertical="center" wrapText="1"/>
    </xf>
    <xf numFmtId="164" fontId="10" fillId="2" borderId="4" xfId="1" applyNumberFormat="1" applyFont="1" applyFill="1" applyBorder="1" applyAlignment="1">
      <alignment horizontal="center" vertical="center" wrapText="1"/>
    </xf>
    <xf numFmtId="4" fontId="10" fillId="2" borderId="16" xfId="1" applyNumberFormat="1" applyFont="1" applyFill="1" applyBorder="1" applyAlignment="1">
      <alignment horizontal="center" vertical="center" wrapText="1"/>
    </xf>
    <xf numFmtId="4" fontId="10" fillId="2" borderId="33" xfId="1" applyNumberFormat="1" applyFont="1" applyFill="1" applyBorder="1" applyAlignment="1">
      <alignment horizontal="center" vertical="center" wrapText="1"/>
    </xf>
    <xf numFmtId="4" fontId="10" fillId="2" borderId="5" xfId="1" applyNumberFormat="1" applyFont="1" applyFill="1" applyBorder="1" applyAlignment="1">
      <alignment horizontal="center" vertical="center" wrapText="1"/>
    </xf>
    <xf numFmtId="0" fontId="10" fillId="3" borderId="36" xfId="1" applyFont="1" applyFill="1" applyBorder="1" applyAlignment="1">
      <alignment horizontal="center" vertical="center" wrapText="1"/>
    </xf>
    <xf numFmtId="1" fontId="10" fillId="2" borderId="16" xfId="1" applyNumberFormat="1" applyFont="1" applyFill="1" applyBorder="1" applyAlignment="1">
      <alignment horizontal="center" vertical="center" wrapText="1"/>
    </xf>
    <xf numFmtId="1" fontId="10" fillId="2" borderId="33" xfId="1" applyNumberFormat="1" applyFont="1" applyFill="1" applyBorder="1" applyAlignment="1">
      <alignment horizontal="center" vertical="center" wrapText="1"/>
    </xf>
    <xf numFmtId="1" fontId="10" fillId="2" borderId="5" xfId="1" applyNumberFormat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2" borderId="26" xfId="1" applyNumberFormat="1" applyFont="1" applyFill="1" applyBorder="1" applyAlignment="1">
      <alignment horizontal="center" vertical="center" wrapText="1"/>
    </xf>
    <xf numFmtId="49" fontId="10" fillId="2" borderId="28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Рег. клапаны серии КАТ" xfId="3"/>
    <cellStyle name="скрытый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188</xdr:row>
      <xdr:rowOff>5384</xdr:rowOff>
    </xdr:from>
    <xdr:to>
      <xdr:col>17</xdr:col>
      <xdr:colOff>0</xdr:colOff>
      <xdr:row>188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30966" y="80205884"/>
          <a:ext cx="113372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187</xdr:row>
      <xdr:rowOff>7327</xdr:rowOff>
    </xdr:from>
    <xdr:to>
      <xdr:col>0</xdr:col>
      <xdr:colOff>535163</xdr:colOff>
      <xdr:row>189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36211852"/>
          <a:ext cx="519069" cy="517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114</xdr:row>
      <xdr:rowOff>5384</xdr:rowOff>
    </xdr:from>
    <xdr:to>
      <xdr:col>17</xdr:col>
      <xdr:colOff>0</xdr:colOff>
      <xdr:row>114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21441" y="77872259"/>
          <a:ext cx="112991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113</xdr:row>
      <xdr:rowOff>7327</xdr:rowOff>
    </xdr:from>
    <xdr:to>
      <xdr:col>0</xdr:col>
      <xdr:colOff>535163</xdr:colOff>
      <xdr:row>115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77683702"/>
          <a:ext cx="519069" cy="5458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67</xdr:row>
      <xdr:rowOff>5384</xdr:rowOff>
    </xdr:from>
    <xdr:to>
      <xdr:col>17</xdr:col>
      <xdr:colOff>0</xdr:colOff>
      <xdr:row>67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21441" y="77872259"/>
          <a:ext cx="112991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66</xdr:row>
      <xdr:rowOff>7327</xdr:rowOff>
    </xdr:from>
    <xdr:to>
      <xdr:col>0</xdr:col>
      <xdr:colOff>535163</xdr:colOff>
      <xdr:row>68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77683702"/>
          <a:ext cx="519069" cy="5458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42</xdr:row>
      <xdr:rowOff>5384</xdr:rowOff>
    </xdr:from>
    <xdr:to>
      <xdr:col>17</xdr:col>
      <xdr:colOff>0</xdr:colOff>
      <xdr:row>42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21441" y="77872259"/>
          <a:ext cx="112991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41</xdr:row>
      <xdr:rowOff>7327</xdr:rowOff>
    </xdr:from>
    <xdr:to>
      <xdr:col>0</xdr:col>
      <xdr:colOff>535163</xdr:colOff>
      <xdr:row>43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77683702"/>
          <a:ext cx="519069" cy="5458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36</xdr:row>
      <xdr:rowOff>5384</xdr:rowOff>
    </xdr:from>
    <xdr:to>
      <xdr:col>14</xdr:col>
      <xdr:colOff>1165412</xdr:colOff>
      <xdr:row>36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1047507" y="16511649"/>
          <a:ext cx="9609287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35</xdr:row>
      <xdr:rowOff>7327</xdr:rowOff>
    </xdr:from>
    <xdr:to>
      <xdr:col>0</xdr:col>
      <xdr:colOff>535163</xdr:colOff>
      <xdr:row>37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12246952"/>
          <a:ext cx="519069" cy="54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tabSelected="1" workbookViewId="0">
      <selection activeCell="C1" sqref="C1"/>
    </sheetView>
  </sheetViews>
  <sheetFormatPr defaultRowHeight="15"/>
  <cols>
    <col min="2" max="2" width="12.7109375" bestFit="1" customWidth="1"/>
  </cols>
  <sheetData>
    <row r="1" spans="2:13" ht="24"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4"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24">
      <c r="B3" s="4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6.5">
      <c r="B4" s="136">
        <f ca="1">TODAY()</f>
        <v>43364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6" spans="2:13" ht="18">
      <c r="B6" s="3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3" ht="18">
      <c r="B7" s="139" t="s">
        <v>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98" t="s">
        <v>5</v>
      </c>
    </row>
    <row r="8" spans="2:13" ht="18">
      <c r="B8" s="139" t="s">
        <v>6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98" t="s">
        <v>5</v>
      </c>
    </row>
    <row r="9" spans="2:13" ht="18">
      <c r="B9" s="139" t="s">
        <v>7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98" t="s">
        <v>5</v>
      </c>
    </row>
    <row r="10" spans="2:13" ht="18">
      <c r="B10" s="139" t="s">
        <v>8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98" t="s">
        <v>5</v>
      </c>
    </row>
    <row r="11" spans="2:13" ht="18">
      <c r="B11" s="139" t="s">
        <v>9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98" t="s">
        <v>5</v>
      </c>
    </row>
  </sheetData>
  <sheetProtection password="8BF1" sheet="1" objects="1" scenarios="1" formatCells="0" sort="0" autoFilter="0" pivotTables="0"/>
  <mergeCells count="5">
    <mergeCell ref="B7:L7"/>
    <mergeCell ref="B8:L8"/>
    <mergeCell ref="B9:L9"/>
    <mergeCell ref="B10:L10"/>
    <mergeCell ref="B11:L11"/>
  </mergeCells>
  <hyperlinks>
    <hyperlink ref="M7" location="'Редукционные клапаны'!A1" display="&gt;&gt;&gt;"/>
    <hyperlink ref="M8" location="'Перепускные клапаны'!A1" display="&gt;&gt;&gt;"/>
    <hyperlink ref="M9" location="'Регуляторы перепада давления'!A1" display="&gt;&gt;&gt;"/>
    <hyperlink ref="M10" location="'Поплавковые клапаны'!A1" display="&gt;&gt;&gt;"/>
    <hyperlink ref="M11" location="Воздухоотводчики!A1" display="&gt;&gt;&gt;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0"/>
  <sheetViews>
    <sheetView zoomScaleNormal="100" workbookViewId="0">
      <pane ySplit="1" topLeftCell="A2" activePane="bottomLeft" state="frozen"/>
      <selection pane="bottomLeft" activeCell="R12" sqref="R12"/>
    </sheetView>
  </sheetViews>
  <sheetFormatPr defaultRowHeight="15"/>
  <cols>
    <col min="1" max="1" width="13.5703125" customWidth="1"/>
    <col min="10" max="10" width="21.28515625" customWidth="1"/>
    <col min="11" max="11" width="13.85546875" customWidth="1"/>
    <col min="12" max="12" width="9.140625" customWidth="1"/>
    <col min="13" max="13" width="11.85546875" customWidth="1"/>
    <col min="14" max="14" width="10.7109375" bestFit="1" customWidth="1"/>
    <col min="15" max="15" width="8.85546875" bestFit="1" customWidth="1"/>
    <col min="16" max="16" width="12.85546875" customWidth="1"/>
    <col min="17" max="17" width="17.5703125" customWidth="1"/>
    <col min="18" max="18" width="24.5703125" customWidth="1"/>
  </cols>
  <sheetData>
    <row r="1" spans="1:18" ht="38.25">
      <c r="A1" s="5" t="s">
        <v>10</v>
      </c>
      <c r="B1" s="190" t="s">
        <v>11</v>
      </c>
      <c r="C1" s="191"/>
      <c r="D1" s="191"/>
      <c r="E1" s="191"/>
      <c r="F1" s="191"/>
      <c r="G1" s="192"/>
      <c r="H1" s="174" t="s">
        <v>12</v>
      </c>
      <c r="I1" s="175"/>
      <c r="J1" s="5" t="s">
        <v>13</v>
      </c>
      <c r="K1" s="5" t="s">
        <v>14</v>
      </c>
      <c r="L1" s="5" t="s">
        <v>15</v>
      </c>
      <c r="M1" s="18" t="s">
        <v>16</v>
      </c>
      <c r="N1" s="32" t="s">
        <v>17</v>
      </c>
      <c r="O1" s="91" t="s">
        <v>18</v>
      </c>
      <c r="P1" s="91" t="s">
        <v>19</v>
      </c>
      <c r="Q1" s="5" t="s">
        <v>20</v>
      </c>
      <c r="R1" s="99" t="s">
        <v>459</v>
      </c>
    </row>
    <row r="2" spans="1:18">
      <c r="A2" s="172" t="s">
        <v>21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8">
      <c r="A3" s="137" t="s">
        <v>702</v>
      </c>
      <c r="B3" s="176" t="s">
        <v>22</v>
      </c>
      <c r="C3" s="177"/>
      <c r="D3" s="177"/>
      <c r="E3" s="177"/>
      <c r="F3" s="177"/>
      <c r="G3" s="178"/>
      <c r="H3" s="188">
        <v>15</v>
      </c>
      <c r="I3" s="189"/>
      <c r="J3" s="138" t="s">
        <v>23</v>
      </c>
      <c r="K3" s="138" t="s">
        <v>24</v>
      </c>
      <c r="L3" s="138">
        <v>25</v>
      </c>
      <c r="M3" s="30">
        <v>4.3</v>
      </c>
      <c r="N3" s="185" t="s">
        <v>25</v>
      </c>
      <c r="O3" s="17">
        <v>232</v>
      </c>
      <c r="P3" s="29">
        <v>1423.29</v>
      </c>
      <c r="Q3" s="20" t="s">
        <v>29</v>
      </c>
    </row>
    <row r="4" spans="1:18">
      <c r="A4" s="137" t="s">
        <v>26</v>
      </c>
      <c r="B4" s="179"/>
      <c r="C4" s="180"/>
      <c r="D4" s="180"/>
      <c r="E4" s="180"/>
      <c r="F4" s="180"/>
      <c r="G4" s="181"/>
      <c r="H4" s="188">
        <v>20</v>
      </c>
      <c r="I4" s="189"/>
      <c r="J4" s="138" t="s">
        <v>23</v>
      </c>
      <c r="K4" s="138" t="s">
        <v>24</v>
      </c>
      <c r="L4" s="138">
        <v>25</v>
      </c>
      <c r="M4" s="30">
        <v>6.2</v>
      </c>
      <c r="N4" s="186"/>
      <c r="O4" s="17">
        <v>232</v>
      </c>
      <c r="P4" s="29">
        <v>898.64</v>
      </c>
      <c r="Q4" s="33" t="s">
        <v>27</v>
      </c>
    </row>
    <row r="5" spans="1:18">
      <c r="A5" s="137" t="s">
        <v>703</v>
      </c>
      <c r="B5" s="179"/>
      <c r="C5" s="180"/>
      <c r="D5" s="180"/>
      <c r="E5" s="180"/>
      <c r="F5" s="180"/>
      <c r="G5" s="181"/>
      <c r="H5" s="188">
        <v>25</v>
      </c>
      <c r="I5" s="189"/>
      <c r="J5" s="138" t="s">
        <v>23</v>
      </c>
      <c r="K5" s="138" t="s">
        <v>24</v>
      </c>
      <c r="L5" s="138">
        <v>25</v>
      </c>
      <c r="M5" s="30">
        <v>9.4</v>
      </c>
      <c r="N5" s="186"/>
      <c r="O5" s="17">
        <v>232</v>
      </c>
      <c r="P5" s="29">
        <v>1000.88</v>
      </c>
      <c r="Q5" s="33" t="s">
        <v>27</v>
      </c>
    </row>
    <row r="6" spans="1:18">
      <c r="A6" s="137" t="s">
        <v>704</v>
      </c>
      <c r="B6" s="179"/>
      <c r="C6" s="180"/>
      <c r="D6" s="180"/>
      <c r="E6" s="180"/>
      <c r="F6" s="180"/>
      <c r="G6" s="181"/>
      <c r="H6" s="188">
        <v>32</v>
      </c>
      <c r="I6" s="189"/>
      <c r="J6" s="138" t="s">
        <v>23</v>
      </c>
      <c r="K6" s="138" t="s">
        <v>24</v>
      </c>
      <c r="L6" s="138">
        <v>25</v>
      </c>
      <c r="M6" s="30">
        <v>12.3</v>
      </c>
      <c r="N6" s="186"/>
      <c r="O6" s="17">
        <v>232</v>
      </c>
      <c r="P6" s="29">
        <v>1134.1199999999999</v>
      </c>
      <c r="Q6" s="33" t="s">
        <v>27</v>
      </c>
    </row>
    <row r="7" spans="1:18">
      <c r="A7" s="137" t="s">
        <v>705</v>
      </c>
      <c r="B7" s="179"/>
      <c r="C7" s="180"/>
      <c r="D7" s="180"/>
      <c r="E7" s="180"/>
      <c r="F7" s="180"/>
      <c r="G7" s="181"/>
      <c r="H7" s="188">
        <v>40</v>
      </c>
      <c r="I7" s="189"/>
      <c r="J7" s="138" t="s">
        <v>23</v>
      </c>
      <c r="K7" s="138" t="s">
        <v>24</v>
      </c>
      <c r="L7" s="138">
        <v>25</v>
      </c>
      <c r="M7" s="30">
        <v>16.2</v>
      </c>
      <c r="N7" s="186"/>
      <c r="O7" s="17">
        <v>232</v>
      </c>
      <c r="P7" s="29">
        <v>1347.58</v>
      </c>
      <c r="Q7" s="33" t="s">
        <v>27</v>
      </c>
    </row>
    <row r="8" spans="1:18">
      <c r="A8" s="137" t="s">
        <v>706</v>
      </c>
      <c r="B8" s="179"/>
      <c r="C8" s="180"/>
      <c r="D8" s="180"/>
      <c r="E8" s="180"/>
      <c r="F8" s="180"/>
      <c r="G8" s="181"/>
      <c r="H8" s="188">
        <v>50</v>
      </c>
      <c r="I8" s="189"/>
      <c r="J8" s="138" t="s">
        <v>23</v>
      </c>
      <c r="K8" s="138" t="s">
        <v>24</v>
      </c>
      <c r="L8" s="138">
        <v>25</v>
      </c>
      <c r="M8" s="30">
        <v>27.5</v>
      </c>
      <c r="N8" s="186"/>
      <c r="O8" s="17">
        <v>232</v>
      </c>
      <c r="P8" s="29">
        <v>1548.77</v>
      </c>
      <c r="Q8" s="33" t="s">
        <v>27</v>
      </c>
    </row>
    <row r="9" spans="1:18">
      <c r="A9" s="137" t="s">
        <v>707</v>
      </c>
      <c r="B9" s="179"/>
      <c r="C9" s="180"/>
      <c r="D9" s="180"/>
      <c r="E9" s="180"/>
      <c r="F9" s="180"/>
      <c r="G9" s="181"/>
      <c r="H9" s="188">
        <v>65</v>
      </c>
      <c r="I9" s="189"/>
      <c r="J9" s="138" t="s">
        <v>23</v>
      </c>
      <c r="K9" s="138" t="s">
        <v>24</v>
      </c>
      <c r="L9" s="138">
        <v>25</v>
      </c>
      <c r="M9" s="30">
        <v>51.6</v>
      </c>
      <c r="N9" s="186"/>
      <c r="O9" s="17">
        <v>232</v>
      </c>
      <c r="P9" s="29">
        <v>2928.3</v>
      </c>
      <c r="Q9" s="20" t="s">
        <v>29</v>
      </c>
    </row>
    <row r="10" spans="1:18">
      <c r="A10" s="137" t="s">
        <v>28</v>
      </c>
      <c r="B10" s="179"/>
      <c r="C10" s="180"/>
      <c r="D10" s="180"/>
      <c r="E10" s="180"/>
      <c r="F10" s="180"/>
      <c r="G10" s="181"/>
      <c r="H10" s="188">
        <v>80</v>
      </c>
      <c r="I10" s="189"/>
      <c r="J10" s="138" t="s">
        <v>23</v>
      </c>
      <c r="K10" s="138" t="s">
        <v>24</v>
      </c>
      <c r="L10" s="138">
        <v>25</v>
      </c>
      <c r="M10" s="30">
        <v>67.099999999999994</v>
      </c>
      <c r="N10" s="186"/>
      <c r="O10" s="17">
        <v>232</v>
      </c>
      <c r="P10" s="29">
        <v>3758.2</v>
      </c>
      <c r="Q10" s="20" t="s">
        <v>29</v>
      </c>
    </row>
    <row r="11" spans="1:18">
      <c r="A11" s="137" t="s">
        <v>708</v>
      </c>
      <c r="B11" s="179"/>
      <c r="C11" s="180"/>
      <c r="D11" s="180"/>
      <c r="E11" s="180"/>
      <c r="F11" s="180"/>
      <c r="G11" s="181"/>
      <c r="H11" s="188">
        <v>100</v>
      </c>
      <c r="I11" s="189"/>
      <c r="J11" s="138" t="s">
        <v>23</v>
      </c>
      <c r="K11" s="138" t="s">
        <v>24</v>
      </c>
      <c r="L11" s="138">
        <v>25</v>
      </c>
      <c r="M11" s="30">
        <v>103.2</v>
      </c>
      <c r="N11" s="186"/>
      <c r="O11" s="17">
        <v>232</v>
      </c>
      <c r="P11" s="29">
        <v>6151.36</v>
      </c>
      <c r="Q11" s="20" t="s">
        <v>29</v>
      </c>
    </row>
    <row r="12" spans="1:18">
      <c r="A12" s="137" t="s">
        <v>30</v>
      </c>
      <c r="B12" s="182"/>
      <c r="C12" s="183"/>
      <c r="D12" s="183"/>
      <c r="E12" s="183"/>
      <c r="F12" s="183"/>
      <c r="G12" s="184"/>
      <c r="H12" s="188">
        <v>150</v>
      </c>
      <c r="I12" s="189"/>
      <c r="J12" s="138" t="s">
        <v>23</v>
      </c>
      <c r="K12" s="138" t="s">
        <v>24</v>
      </c>
      <c r="L12" s="138">
        <v>25</v>
      </c>
      <c r="M12" s="31">
        <v>215</v>
      </c>
      <c r="N12" s="187"/>
      <c r="O12" s="17">
        <v>232</v>
      </c>
      <c r="P12" s="29">
        <v>16754.02</v>
      </c>
      <c r="Q12" s="20" t="s">
        <v>29</v>
      </c>
    </row>
    <row r="13" spans="1:18">
      <c r="A13" s="157" t="s">
        <v>31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</row>
    <row r="14" spans="1:18" ht="25.5">
      <c r="A14" s="8" t="s">
        <v>32</v>
      </c>
      <c r="B14" s="167" t="s">
        <v>33</v>
      </c>
      <c r="C14" s="167"/>
      <c r="D14" s="167"/>
      <c r="E14" s="167"/>
      <c r="F14" s="167"/>
      <c r="G14" s="168"/>
      <c r="H14" s="165">
        <v>40</v>
      </c>
      <c r="I14" s="166"/>
      <c r="J14" s="19" t="s">
        <v>34</v>
      </c>
      <c r="K14" s="19" t="s">
        <v>24</v>
      </c>
      <c r="L14" s="19">
        <v>16</v>
      </c>
      <c r="M14" s="19">
        <v>43</v>
      </c>
      <c r="N14" s="147" t="s">
        <v>35</v>
      </c>
      <c r="O14" s="147">
        <v>80</v>
      </c>
      <c r="P14" s="21">
        <v>1124.78</v>
      </c>
      <c r="Q14" s="11" t="s">
        <v>36</v>
      </c>
    </row>
    <row r="15" spans="1:18" ht="25.5">
      <c r="A15" s="8" t="s">
        <v>37</v>
      </c>
      <c r="B15" s="167" t="s">
        <v>38</v>
      </c>
      <c r="C15" s="167"/>
      <c r="D15" s="167"/>
      <c r="E15" s="167"/>
      <c r="F15" s="167"/>
      <c r="G15" s="168"/>
      <c r="H15" s="165">
        <v>50</v>
      </c>
      <c r="I15" s="166"/>
      <c r="J15" s="19" t="s">
        <v>34</v>
      </c>
      <c r="K15" s="19" t="s">
        <v>24</v>
      </c>
      <c r="L15" s="19">
        <v>16</v>
      </c>
      <c r="M15" s="19">
        <v>43</v>
      </c>
      <c r="N15" s="148"/>
      <c r="O15" s="148"/>
      <c r="P15" s="21">
        <v>1159.08</v>
      </c>
      <c r="Q15" s="11" t="s">
        <v>36</v>
      </c>
    </row>
    <row r="16" spans="1:18" ht="25.5">
      <c r="A16" s="8" t="s">
        <v>39</v>
      </c>
      <c r="B16" s="167" t="s">
        <v>40</v>
      </c>
      <c r="C16" s="167"/>
      <c r="D16" s="167"/>
      <c r="E16" s="167"/>
      <c r="F16" s="167"/>
      <c r="G16" s="168"/>
      <c r="H16" s="165">
        <v>65</v>
      </c>
      <c r="I16" s="166"/>
      <c r="J16" s="19" t="s">
        <v>34</v>
      </c>
      <c r="K16" s="19" t="s">
        <v>24</v>
      </c>
      <c r="L16" s="19">
        <v>16</v>
      </c>
      <c r="M16" s="19">
        <v>43</v>
      </c>
      <c r="N16" s="148"/>
      <c r="O16" s="148"/>
      <c r="P16" s="21">
        <v>1198.49</v>
      </c>
      <c r="Q16" s="11" t="s">
        <v>36</v>
      </c>
    </row>
    <row r="17" spans="1:17" ht="25.5">
      <c r="A17" s="8" t="s">
        <v>41</v>
      </c>
      <c r="B17" s="167" t="s">
        <v>42</v>
      </c>
      <c r="C17" s="167"/>
      <c r="D17" s="167"/>
      <c r="E17" s="167"/>
      <c r="F17" s="167"/>
      <c r="G17" s="168"/>
      <c r="H17" s="165">
        <v>80</v>
      </c>
      <c r="I17" s="166"/>
      <c r="J17" s="19" t="s">
        <v>34</v>
      </c>
      <c r="K17" s="19" t="s">
        <v>24</v>
      </c>
      <c r="L17" s="19">
        <v>16</v>
      </c>
      <c r="M17" s="19">
        <v>103</v>
      </c>
      <c r="N17" s="148"/>
      <c r="O17" s="148"/>
      <c r="P17" s="21">
        <v>1495.89</v>
      </c>
      <c r="Q17" s="11" t="s">
        <v>36</v>
      </c>
    </row>
    <row r="18" spans="1:17" ht="25.5">
      <c r="A18" s="8" t="s">
        <v>43</v>
      </c>
      <c r="B18" s="167" t="s">
        <v>44</v>
      </c>
      <c r="C18" s="167"/>
      <c r="D18" s="167"/>
      <c r="E18" s="167"/>
      <c r="F18" s="167"/>
      <c r="G18" s="168"/>
      <c r="H18" s="165">
        <v>100</v>
      </c>
      <c r="I18" s="166"/>
      <c r="J18" s="19" t="s">
        <v>34</v>
      </c>
      <c r="K18" s="19" t="s">
        <v>24</v>
      </c>
      <c r="L18" s="19">
        <v>16</v>
      </c>
      <c r="M18" s="19">
        <v>167</v>
      </c>
      <c r="N18" s="149"/>
      <c r="O18" s="148"/>
      <c r="P18" s="21">
        <v>1952.16</v>
      </c>
      <c r="Q18" s="11" t="s">
        <v>36</v>
      </c>
    </row>
    <row r="19" spans="1:17" ht="25.5">
      <c r="A19" s="8" t="s">
        <v>45</v>
      </c>
      <c r="B19" s="167" t="s">
        <v>46</v>
      </c>
      <c r="C19" s="167"/>
      <c r="D19" s="167"/>
      <c r="E19" s="167"/>
      <c r="F19" s="167"/>
      <c r="G19" s="168"/>
      <c r="H19" s="165">
        <v>150</v>
      </c>
      <c r="I19" s="166"/>
      <c r="J19" s="19" t="s">
        <v>34</v>
      </c>
      <c r="K19" s="19" t="s">
        <v>24</v>
      </c>
      <c r="L19" s="19">
        <v>16</v>
      </c>
      <c r="M19" s="19">
        <v>407</v>
      </c>
      <c r="N19" s="147" t="s">
        <v>47</v>
      </c>
      <c r="O19" s="148"/>
      <c r="P19" s="21">
        <v>3787.89</v>
      </c>
      <c r="Q19" s="11" t="s">
        <v>36</v>
      </c>
    </row>
    <row r="20" spans="1:17" ht="25.5">
      <c r="A20" s="8" t="s">
        <v>48</v>
      </c>
      <c r="B20" s="167" t="s">
        <v>49</v>
      </c>
      <c r="C20" s="167"/>
      <c r="D20" s="167"/>
      <c r="E20" s="167"/>
      <c r="F20" s="167"/>
      <c r="G20" s="168"/>
      <c r="H20" s="165">
        <v>200</v>
      </c>
      <c r="I20" s="166"/>
      <c r="J20" s="19" t="s">
        <v>34</v>
      </c>
      <c r="K20" s="19" t="s">
        <v>24</v>
      </c>
      <c r="L20" s="19">
        <v>16</v>
      </c>
      <c r="M20" s="19">
        <v>676</v>
      </c>
      <c r="N20" s="148"/>
      <c r="O20" s="148"/>
      <c r="P20" s="21">
        <v>5423.09</v>
      </c>
      <c r="Q20" s="11" t="s">
        <v>36</v>
      </c>
    </row>
    <row r="21" spans="1:17" ht="25.5">
      <c r="A21" s="8" t="s">
        <v>50</v>
      </c>
      <c r="B21" s="167" t="s">
        <v>51</v>
      </c>
      <c r="C21" s="167"/>
      <c r="D21" s="167"/>
      <c r="E21" s="167"/>
      <c r="F21" s="167"/>
      <c r="G21" s="168"/>
      <c r="H21" s="165">
        <v>250</v>
      </c>
      <c r="I21" s="166"/>
      <c r="J21" s="19" t="s">
        <v>34</v>
      </c>
      <c r="K21" s="19" t="s">
        <v>24</v>
      </c>
      <c r="L21" s="19">
        <v>16</v>
      </c>
      <c r="M21" s="19">
        <v>1160</v>
      </c>
      <c r="N21" s="148"/>
      <c r="O21" s="148"/>
      <c r="P21" s="21">
        <v>8064.1</v>
      </c>
      <c r="Q21" s="11" t="s">
        <v>36</v>
      </c>
    </row>
    <row r="22" spans="1:17" ht="25.5">
      <c r="A22" s="8" t="s">
        <v>52</v>
      </c>
      <c r="B22" s="167" t="s">
        <v>53</v>
      </c>
      <c r="C22" s="167"/>
      <c r="D22" s="167"/>
      <c r="E22" s="167"/>
      <c r="F22" s="167"/>
      <c r="G22" s="168"/>
      <c r="H22" s="165">
        <v>300</v>
      </c>
      <c r="I22" s="166"/>
      <c r="J22" s="19" t="s">
        <v>34</v>
      </c>
      <c r="K22" s="19" t="s">
        <v>24</v>
      </c>
      <c r="L22" s="19">
        <v>16</v>
      </c>
      <c r="M22" s="19">
        <v>1600</v>
      </c>
      <c r="N22" s="148"/>
      <c r="O22" s="148"/>
      <c r="P22" s="21">
        <v>11127.05</v>
      </c>
      <c r="Q22" s="11" t="s">
        <v>36</v>
      </c>
    </row>
    <row r="23" spans="1:17" ht="25.5">
      <c r="A23" s="8" t="s">
        <v>54</v>
      </c>
      <c r="B23" s="167" t="s">
        <v>55</v>
      </c>
      <c r="C23" s="167"/>
      <c r="D23" s="167"/>
      <c r="E23" s="167"/>
      <c r="F23" s="167"/>
      <c r="G23" s="168"/>
      <c r="H23" s="165">
        <v>350</v>
      </c>
      <c r="I23" s="166"/>
      <c r="J23" s="19" t="s">
        <v>34</v>
      </c>
      <c r="K23" s="19" t="s">
        <v>24</v>
      </c>
      <c r="L23" s="19">
        <v>16</v>
      </c>
      <c r="M23" s="19">
        <v>1600</v>
      </c>
      <c r="N23" s="149"/>
      <c r="O23" s="148"/>
      <c r="P23" s="21">
        <v>15103.81</v>
      </c>
      <c r="Q23" s="11" t="s">
        <v>56</v>
      </c>
    </row>
    <row r="24" spans="1:17" ht="25.5">
      <c r="A24" s="8" t="s">
        <v>57</v>
      </c>
      <c r="B24" s="167" t="s">
        <v>58</v>
      </c>
      <c r="C24" s="167"/>
      <c r="D24" s="167"/>
      <c r="E24" s="167"/>
      <c r="F24" s="167"/>
      <c r="G24" s="168"/>
      <c r="H24" s="165">
        <v>400</v>
      </c>
      <c r="I24" s="166"/>
      <c r="J24" s="19" t="s">
        <v>34</v>
      </c>
      <c r="K24" s="19" t="s">
        <v>24</v>
      </c>
      <c r="L24" s="19">
        <v>16</v>
      </c>
      <c r="M24" s="19">
        <v>3300</v>
      </c>
      <c r="N24" s="147" t="s">
        <v>59</v>
      </c>
      <c r="O24" s="148"/>
      <c r="P24" s="21" t="s">
        <v>60</v>
      </c>
      <c r="Q24" s="11" t="s">
        <v>56</v>
      </c>
    </row>
    <row r="25" spans="1:17" ht="25.5">
      <c r="A25" s="8" t="s">
        <v>57</v>
      </c>
      <c r="B25" s="167" t="s">
        <v>61</v>
      </c>
      <c r="C25" s="167"/>
      <c r="D25" s="167"/>
      <c r="E25" s="167"/>
      <c r="F25" s="167"/>
      <c r="G25" s="168"/>
      <c r="H25" s="165">
        <v>450</v>
      </c>
      <c r="I25" s="166"/>
      <c r="J25" s="19" t="s">
        <v>34</v>
      </c>
      <c r="K25" s="19" t="s">
        <v>24</v>
      </c>
      <c r="L25" s="19">
        <v>16</v>
      </c>
      <c r="M25" s="19">
        <v>3300</v>
      </c>
      <c r="N25" s="148"/>
      <c r="O25" s="148"/>
      <c r="P25" s="21" t="s">
        <v>60</v>
      </c>
      <c r="Q25" s="11" t="s">
        <v>56</v>
      </c>
    </row>
    <row r="26" spans="1:17" ht="25.5">
      <c r="A26" s="8" t="s">
        <v>57</v>
      </c>
      <c r="B26" s="167" t="s">
        <v>62</v>
      </c>
      <c r="C26" s="167"/>
      <c r="D26" s="167"/>
      <c r="E26" s="167"/>
      <c r="F26" s="167"/>
      <c r="G26" s="168"/>
      <c r="H26" s="165">
        <v>500</v>
      </c>
      <c r="I26" s="166"/>
      <c r="J26" s="19" t="s">
        <v>34</v>
      </c>
      <c r="K26" s="19" t="s">
        <v>24</v>
      </c>
      <c r="L26" s="19">
        <v>16</v>
      </c>
      <c r="M26" s="19">
        <v>7000</v>
      </c>
      <c r="N26" s="149"/>
      <c r="O26" s="149"/>
      <c r="P26" s="21" t="s">
        <v>60</v>
      </c>
      <c r="Q26" s="11" t="s">
        <v>56</v>
      </c>
    </row>
    <row r="27" spans="1:17">
      <c r="A27" s="157" t="s">
        <v>63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</row>
    <row r="28" spans="1:17" ht="25.5">
      <c r="A28" s="9" t="s">
        <v>64</v>
      </c>
      <c r="B28" s="167" t="s">
        <v>65</v>
      </c>
      <c r="C28" s="167"/>
      <c r="D28" s="167"/>
      <c r="E28" s="167"/>
      <c r="F28" s="167"/>
      <c r="G28" s="168"/>
      <c r="H28" s="165">
        <v>50</v>
      </c>
      <c r="I28" s="166"/>
      <c r="J28" s="19" t="s">
        <v>66</v>
      </c>
      <c r="K28" s="19" t="s">
        <v>24</v>
      </c>
      <c r="L28" s="19">
        <v>16</v>
      </c>
      <c r="M28" s="19">
        <v>95</v>
      </c>
      <c r="N28" s="147" t="s">
        <v>67</v>
      </c>
      <c r="O28" s="169">
        <v>60</v>
      </c>
      <c r="P28" s="28">
        <v>498.2</v>
      </c>
      <c r="Q28" s="11" t="s">
        <v>36</v>
      </c>
    </row>
    <row r="29" spans="1:17" ht="25.5">
      <c r="A29" s="9" t="s">
        <v>68</v>
      </c>
      <c r="B29" s="167" t="s">
        <v>69</v>
      </c>
      <c r="C29" s="167"/>
      <c r="D29" s="167"/>
      <c r="E29" s="167"/>
      <c r="F29" s="167"/>
      <c r="G29" s="168"/>
      <c r="H29" s="165">
        <v>65</v>
      </c>
      <c r="I29" s="166"/>
      <c r="J29" s="19" t="s">
        <v>66</v>
      </c>
      <c r="K29" s="19" t="s">
        <v>24</v>
      </c>
      <c r="L29" s="19">
        <v>16</v>
      </c>
      <c r="M29" s="19">
        <v>95</v>
      </c>
      <c r="N29" s="148"/>
      <c r="O29" s="169"/>
      <c r="P29" s="28">
        <v>605.08000000000004</v>
      </c>
      <c r="Q29" s="11" t="s">
        <v>36</v>
      </c>
    </row>
    <row r="30" spans="1:17" ht="25.5">
      <c r="A30" s="9" t="s">
        <v>70</v>
      </c>
      <c r="B30" s="167" t="s">
        <v>71</v>
      </c>
      <c r="C30" s="167"/>
      <c r="D30" s="167"/>
      <c r="E30" s="167"/>
      <c r="F30" s="167"/>
      <c r="G30" s="168"/>
      <c r="H30" s="165">
        <v>80</v>
      </c>
      <c r="I30" s="166"/>
      <c r="J30" s="19" t="s">
        <v>66</v>
      </c>
      <c r="K30" s="19" t="s">
        <v>24</v>
      </c>
      <c r="L30" s="19">
        <v>16</v>
      </c>
      <c r="M30" s="19">
        <v>170</v>
      </c>
      <c r="N30" s="148"/>
      <c r="O30" s="169"/>
      <c r="P30" s="28">
        <v>643.09</v>
      </c>
      <c r="Q30" s="11" t="s">
        <v>36</v>
      </c>
    </row>
    <row r="31" spans="1:17" ht="25.5">
      <c r="A31" s="9" t="s">
        <v>72</v>
      </c>
      <c r="B31" s="167" t="s">
        <v>73</v>
      </c>
      <c r="C31" s="167"/>
      <c r="D31" s="167"/>
      <c r="E31" s="167"/>
      <c r="F31" s="167"/>
      <c r="G31" s="168"/>
      <c r="H31" s="165">
        <v>100</v>
      </c>
      <c r="I31" s="166"/>
      <c r="J31" s="19" t="s">
        <v>66</v>
      </c>
      <c r="K31" s="19" t="s">
        <v>24</v>
      </c>
      <c r="L31" s="19">
        <v>16</v>
      </c>
      <c r="M31" s="19">
        <v>220</v>
      </c>
      <c r="N31" s="149"/>
      <c r="O31" s="169"/>
      <c r="P31" s="28">
        <v>813.4</v>
      </c>
      <c r="Q31" s="11" t="s">
        <v>36</v>
      </c>
    </row>
    <row r="32" spans="1:17" ht="25.5">
      <c r="A32" s="9" t="s">
        <v>74</v>
      </c>
      <c r="B32" s="167" t="s">
        <v>75</v>
      </c>
      <c r="C32" s="167"/>
      <c r="D32" s="167"/>
      <c r="E32" s="167"/>
      <c r="F32" s="167"/>
      <c r="G32" s="168"/>
      <c r="H32" s="165">
        <v>150</v>
      </c>
      <c r="I32" s="166"/>
      <c r="J32" s="19" t="s">
        <v>66</v>
      </c>
      <c r="K32" s="19" t="s">
        <v>24</v>
      </c>
      <c r="L32" s="19">
        <v>16</v>
      </c>
      <c r="M32" s="19">
        <v>600</v>
      </c>
      <c r="N32" s="147" t="s">
        <v>76</v>
      </c>
      <c r="O32" s="169"/>
      <c r="P32" s="28">
        <v>1433.62</v>
      </c>
      <c r="Q32" s="11" t="s">
        <v>36</v>
      </c>
    </row>
    <row r="33" spans="1:17" ht="25.5">
      <c r="A33" s="9" t="s">
        <v>77</v>
      </c>
      <c r="B33" s="167" t="s">
        <v>78</v>
      </c>
      <c r="C33" s="167"/>
      <c r="D33" s="167"/>
      <c r="E33" s="167"/>
      <c r="F33" s="167"/>
      <c r="G33" s="168"/>
      <c r="H33" s="165">
        <v>200</v>
      </c>
      <c r="I33" s="166"/>
      <c r="J33" s="19" t="s">
        <v>66</v>
      </c>
      <c r="K33" s="19" t="s">
        <v>24</v>
      </c>
      <c r="L33" s="19">
        <v>16</v>
      </c>
      <c r="M33" s="19">
        <v>800</v>
      </c>
      <c r="N33" s="148"/>
      <c r="O33" s="169"/>
      <c r="P33" s="28">
        <v>2449.09</v>
      </c>
      <c r="Q33" s="11" t="s">
        <v>36</v>
      </c>
    </row>
    <row r="34" spans="1:17" ht="25.5">
      <c r="A34" s="9" t="s">
        <v>79</v>
      </c>
      <c r="B34" s="167" t="s">
        <v>80</v>
      </c>
      <c r="C34" s="167"/>
      <c r="D34" s="167"/>
      <c r="E34" s="167"/>
      <c r="F34" s="167"/>
      <c r="G34" s="168"/>
      <c r="H34" s="165">
        <v>250</v>
      </c>
      <c r="I34" s="166"/>
      <c r="J34" s="19" t="s">
        <v>66</v>
      </c>
      <c r="K34" s="19" t="s">
        <v>24</v>
      </c>
      <c r="L34" s="19">
        <v>16</v>
      </c>
      <c r="M34" s="19">
        <v>1250</v>
      </c>
      <c r="N34" s="148"/>
      <c r="O34" s="169"/>
      <c r="P34" s="28">
        <v>3259.96</v>
      </c>
      <c r="Q34" s="11" t="s">
        <v>56</v>
      </c>
    </row>
    <row r="35" spans="1:17" ht="25.5">
      <c r="A35" s="9" t="s">
        <v>81</v>
      </c>
      <c r="B35" s="167" t="s">
        <v>82</v>
      </c>
      <c r="C35" s="167"/>
      <c r="D35" s="167"/>
      <c r="E35" s="167"/>
      <c r="F35" s="167"/>
      <c r="G35" s="168"/>
      <c r="H35" s="165">
        <v>300</v>
      </c>
      <c r="I35" s="166"/>
      <c r="J35" s="19" t="s">
        <v>66</v>
      </c>
      <c r="K35" s="19" t="s">
        <v>24</v>
      </c>
      <c r="L35" s="19">
        <v>16</v>
      </c>
      <c r="M35" s="19">
        <v>1900</v>
      </c>
      <c r="N35" s="148"/>
      <c r="O35" s="169"/>
      <c r="P35" s="28">
        <v>5951.8</v>
      </c>
      <c r="Q35" s="11" t="s">
        <v>56</v>
      </c>
    </row>
    <row r="36" spans="1:17" ht="25.5">
      <c r="A36" s="14" t="s">
        <v>57</v>
      </c>
      <c r="B36" s="167" t="s">
        <v>83</v>
      </c>
      <c r="C36" s="167"/>
      <c r="D36" s="167"/>
      <c r="E36" s="167"/>
      <c r="F36" s="167"/>
      <c r="G36" s="168"/>
      <c r="H36" s="165">
        <v>350</v>
      </c>
      <c r="I36" s="166"/>
      <c r="J36" s="19" t="s">
        <v>66</v>
      </c>
      <c r="K36" s="19" t="s">
        <v>24</v>
      </c>
      <c r="L36" s="19">
        <v>16</v>
      </c>
      <c r="M36" s="19">
        <v>1900</v>
      </c>
      <c r="N36" s="148"/>
      <c r="O36" s="169"/>
      <c r="P36" s="28" t="s">
        <v>60</v>
      </c>
      <c r="Q36" s="11" t="s">
        <v>56</v>
      </c>
    </row>
    <row r="37" spans="1:17" ht="25.5">
      <c r="A37" s="8" t="s">
        <v>57</v>
      </c>
      <c r="B37" s="167" t="s">
        <v>84</v>
      </c>
      <c r="C37" s="167"/>
      <c r="D37" s="167"/>
      <c r="E37" s="167"/>
      <c r="F37" s="167"/>
      <c r="G37" s="168"/>
      <c r="H37" s="165">
        <v>400</v>
      </c>
      <c r="I37" s="166"/>
      <c r="J37" s="19" t="s">
        <v>66</v>
      </c>
      <c r="K37" s="19" t="s">
        <v>24</v>
      </c>
      <c r="L37" s="19">
        <v>16</v>
      </c>
      <c r="M37" s="19">
        <v>2600</v>
      </c>
      <c r="N37" s="148"/>
      <c r="O37" s="169"/>
      <c r="P37" s="28" t="s">
        <v>60</v>
      </c>
      <c r="Q37" s="11" t="s">
        <v>56</v>
      </c>
    </row>
    <row r="38" spans="1:17" ht="25.5">
      <c r="A38" s="8" t="s">
        <v>57</v>
      </c>
      <c r="B38" s="167" t="s">
        <v>85</v>
      </c>
      <c r="C38" s="167"/>
      <c r="D38" s="167"/>
      <c r="E38" s="167"/>
      <c r="F38" s="167"/>
      <c r="G38" s="168"/>
      <c r="H38" s="165">
        <v>500</v>
      </c>
      <c r="I38" s="166"/>
      <c r="J38" s="19" t="s">
        <v>66</v>
      </c>
      <c r="K38" s="19" t="s">
        <v>24</v>
      </c>
      <c r="L38" s="19">
        <v>16</v>
      </c>
      <c r="M38" s="19">
        <v>5370</v>
      </c>
      <c r="N38" s="148"/>
      <c r="O38" s="169"/>
      <c r="P38" s="28" t="s">
        <v>60</v>
      </c>
      <c r="Q38" s="11" t="s">
        <v>56</v>
      </c>
    </row>
    <row r="39" spans="1:17" ht="25.5">
      <c r="A39" s="8" t="s">
        <v>57</v>
      </c>
      <c r="B39" s="167" t="s">
        <v>86</v>
      </c>
      <c r="C39" s="167"/>
      <c r="D39" s="167"/>
      <c r="E39" s="167"/>
      <c r="F39" s="167"/>
      <c r="G39" s="168"/>
      <c r="H39" s="165">
        <v>600</v>
      </c>
      <c r="I39" s="166"/>
      <c r="J39" s="19" t="s">
        <v>66</v>
      </c>
      <c r="K39" s="19" t="s">
        <v>24</v>
      </c>
      <c r="L39" s="19">
        <v>16</v>
      </c>
      <c r="M39" s="19">
        <v>5370</v>
      </c>
      <c r="N39" s="149"/>
      <c r="O39" s="169"/>
      <c r="P39" s="28" t="s">
        <v>60</v>
      </c>
      <c r="Q39" s="11" t="s">
        <v>56</v>
      </c>
    </row>
    <row r="40" spans="1:17">
      <c r="A40" s="157" t="s">
        <v>87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</row>
    <row r="41" spans="1:17" ht="25.5">
      <c r="A41" s="9" t="s">
        <v>88</v>
      </c>
      <c r="B41" s="167" t="s">
        <v>89</v>
      </c>
      <c r="C41" s="167"/>
      <c r="D41" s="167"/>
      <c r="E41" s="167"/>
      <c r="F41" s="167"/>
      <c r="G41" s="168"/>
      <c r="H41" s="165">
        <v>50</v>
      </c>
      <c r="I41" s="166"/>
      <c r="J41" s="19" t="s">
        <v>34</v>
      </c>
      <c r="K41" s="19" t="s">
        <v>24</v>
      </c>
      <c r="L41" s="19">
        <v>16</v>
      </c>
      <c r="M41" s="19">
        <v>95</v>
      </c>
      <c r="N41" s="147" t="s">
        <v>67</v>
      </c>
      <c r="O41" s="169">
        <v>60</v>
      </c>
      <c r="P41" s="28">
        <v>663.43</v>
      </c>
      <c r="Q41" s="11" t="s">
        <v>36</v>
      </c>
    </row>
    <row r="42" spans="1:17" ht="25.5">
      <c r="A42" s="9" t="s">
        <v>90</v>
      </c>
      <c r="B42" s="167" t="s">
        <v>91</v>
      </c>
      <c r="C42" s="167"/>
      <c r="D42" s="167"/>
      <c r="E42" s="167"/>
      <c r="F42" s="167"/>
      <c r="G42" s="168"/>
      <c r="H42" s="165">
        <v>65</v>
      </c>
      <c r="I42" s="166"/>
      <c r="J42" s="19" t="s">
        <v>34</v>
      </c>
      <c r="K42" s="19" t="s">
        <v>24</v>
      </c>
      <c r="L42" s="19">
        <v>16</v>
      </c>
      <c r="M42" s="19">
        <v>95</v>
      </c>
      <c r="N42" s="148"/>
      <c r="O42" s="169"/>
      <c r="P42" s="28">
        <v>733.33</v>
      </c>
      <c r="Q42" s="11" t="s">
        <v>36</v>
      </c>
    </row>
    <row r="43" spans="1:17" ht="25.5">
      <c r="A43" s="9" t="s">
        <v>92</v>
      </c>
      <c r="B43" s="167" t="s">
        <v>93</v>
      </c>
      <c r="C43" s="167"/>
      <c r="D43" s="167"/>
      <c r="E43" s="167"/>
      <c r="F43" s="167"/>
      <c r="G43" s="168"/>
      <c r="H43" s="165">
        <v>80</v>
      </c>
      <c r="I43" s="166"/>
      <c r="J43" s="19" t="s">
        <v>34</v>
      </c>
      <c r="K43" s="19" t="s">
        <v>24</v>
      </c>
      <c r="L43" s="19">
        <v>16</v>
      </c>
      <c r="M43" s="19">
        <v>170</v>
      </c>
      <c r="N43" s="148"/>
      <c r="O43" s="169"/>
      <c r="P43" s="28">
        <v>879.48</v>
      </c>
      <c r="Q43" s="11" t="s">
        <v>36</v>
      </c>
    </row>
    <row r="44" spans="1:17" ht="25.5">
      <c r="A44" s="9" t="s">
        <v>94</v>
      </c>
      <c r="B44" s="167" t="s">
        <v>95</v>
      </c>
      <c r="C44" s="167"/>
      <c r="D44" s="167"/>
      <c r="E44" s="167"/>
      <c r="F44" s="167"/>
      <c r="G44" s="168"/>
      <c r="H44" s="165">
        <v>100</v>
      </c>
      <c r="I44" s="166"/>
      <c r="J44" s="19" t="s">
        <v>34</v>
      </c>
      <c r="K44" s="19" t="s">
        <v>24</v>
      </c>
      <c r="L44" s="19">
        <v>16</v>
      </c>
      <c r="M44" s="19">
        <v>220</v>
      </c>
      <c r="N44" s="149"/>
      <c r="O44" s="169"/>
      <c r="P44" s="28">
        <v>1142.3399999999999</v>
      </c>
      <c r="Q44" s="11" t="s">
        <v>36</v>
      </c>
    </row>
    <row r="45" spans="1:17" ht="25.5">
      <c r="A45" s="9" t="s">
        <v>96</v>
      </c>
      <c r="B45" s="167" t="s">
        <v>97</v>
      </c>
      <c r="C45" s="167"/>
      <c r="D45" s="167"/>
      <c r="E45" s="167"/>
      <c r="F45" s="167"/>
      <c r="G45" s="168"/>
      <c r="H45" s="165">
        <v>150</v>
      </c>
      <c r="I45" s="166"/>
      <c r="J45" s="19" t="s">
        <v>34</v>
      </c>
      <c r="K45" s="19" t="s">
        <v>24</v>
      </c>
      <c r="L45" s="19">
        <v>16</v>
      </c>
      <c r="M45" s="19">
        <v>600</v>
      </c>
      <c r="N45" s="147" t="s">
        <v>76</v>
      </c>
      <c r="O45" s="169"/>
      <c r="P45" s="28">
        <v>2118.66</v>
      </c>
      <c r="Q45" s="11" t="s">
        <v>36</v>
      </c>
    </row>
    <row r="46" spans="1:17" ht="25.5">
      <c r="A46" s="9" t="s">
        <v>98</v>
      </c>
      <c r="B46" s="167" t="s">
        <v>99</v>
      </c>
      <c r="C46" s="167"/>
      <c r="D46" s="167"/>
      <c r="E46" s="167"/>
      <c r="F46" s="167"/>
      <c r="G46" s="168"/>
      <c r="H46" s="165">
        <v>200</v>
      </c>
      <c r="I46" s="166"/>
      <c r="J46" s="19" t="s">
        <v>34</v>
      </c>
      <c r="K46" s="19" t="s">
        <v>24</v>
      </c>
      <c r="L46" s="19">
        <v>16</v>
      </c>
      <c r="M46" s="19">
        <v>800</v>
      </c>
      <c r="N46" s="148"/>
      <c r="O46" s="169"/>
      <c r="P46" s="28">
        <v>3107.45</v>
      </c>
      <c r="Q46" s="11" t="s">
        <v>36</v>
      </c>
    </row>
    <row r="47" spans="1:17" ht="25.5">
      <c r="A47" s="9" t="s">
        <v>100</v>
      </c>
      <c r="B47" s="167" t="s">
        <v>101</v>
      </c>
      <c r="C47" s="167"/>
      <c r="D47" s="167"/>
      <c r="E47" s="167"/>
      <c r="F47" s="167"/>
      <c r="G47" s="168"/>
      <c r="H47" s="165">
        <v>250</v>
      </c>
      <c r="I47" s="166"/>
      <c r="J47" s="19" t="s">
        <v>34</v>
      </c>
      <c r="K47" s="19" t="s">
        <v>24</v>
      </c>
      <c r="L47" s="19">
        <v>16</v>
      </c>
      <c r="M47" s="19">
        <v>1250</v>
      </c>
      <c r="N47" s="148"/>
      <c r="O47" s="169"/>
      <c r="P47" s="28">
        <v>4452.1000000000004</v>
      </c>
      <c r="Q47" s="11" t="s">
        <v>56</v>
      </c>
    </row>
    <row r="48" spans="1:17" ht="25.5">
      <c r="A48" s="9" t="s">
        <v>102</v>
      </c>
      <c r="B48" s="167" t="s">
        <v>103</v>
      </c>
      <c r="C48" s="167"/>
      <c r="D48" s="167"/>
      <c r="E48" s="167"/>
      <c r="F48" s="167"/>
      <c r="G48" s="168"/>
      <c r="H48" s="165">
        <v>300</v>
      </c>
      <c r="I48" s="166"/>
      <c r="J48" s="19" t="s">
        <v>34</v>
      </c>
      <c r="K48" s="19" t="s">
        <v>24</v>
      </c>
      <c r="L48" s="19">
        <v>16</v>
      </c>
      <c r="M48" s="19">
        <v>1900</v>
      </c>
      <c r="N48" s="148"/>
      <c r="O48" s="169"/>
      <c r="P48" s="28">
        <v>6631.75</v>
      </c>
      <c r="Q48" s="11" t="s">
        <v>56</v>
      </c>
    </row>
    <row r="49" spans="1:17" ht="25.5">
      <c r="A49" s="14" t="s">
        <v>104</v>
      </c>
      <c r="B49" s="167" t="s">
        <v>105</v>
      </c>
      <c r="C49" s="167"/>
      <c r="D49" s="167"/>
      <c r="E49" s="167"/>
      <c r="F49" s="167"/>
      <c r="G49" s="168"/>
      <c r="H49" s="165">
        <v>350</v>
      </c>
      <c r="I49" s="166"/>
      <c r="J49" s="19" t="s">
        <v>34</v>
      </c>
      <c r="K49" s="19" t="s">
        <v>24</v>
      </c>
      <c r="L49" s="19">
        <v>16</v>
      </c>
      <c r="M49" s="19">
        <v>1900</v>
      </c>
      <c r="N49" s="148"/>
      <c r="O49" s="169"/>
      <c r="P49" s="28">
        <v>10149.700000000001</v>
      </c>
      <c r="Q49" s="11" t="s">
        <v>56</v>
      </c>
    </row>
    <row r="50" spans="1:17" ht="25.5">
      <c r="A50" s="8" t="s">
        <v>57</v>
      </c>
      <c r="B50" s="167" t="s">
        <v>106</v>
      </c>
      <c r="C50" s="167"/>
      <c r="D50" s="167"/>
      <c r="E50" s="167"/>
      <c r="F50" s="167"/>
      <c r="G50" s="168"/>
      <c r="H50" s="165">
        <v>400</v>
      </c>
      <c r="I50" s="166"/>
      <c r="J50" s="19" t="s">
        <v>34</v>
      </c>
      <c r="K50" s="19" t="s">
        <v>24</v>
      </c>
      <c r="L50" s="19">
        <v>16</v>
      </c>
      <c r="M50" s="19">
        <v>2600</v>
      </c>
      <c r="N50" s="148"/>
      <c r="O50" s="169"/>
      <c r="P50" s="28" t="s">
        <v>60</v>
      </c>
      <c r="Q50" s="11" t="s">
        <v>56</v>
      </c>
    </row>
    <row r="51" spans="1:17" ht="25.5">
      <c r="A51" s="8" t="s">
        <v>57</v>
      </c>
      <c r="B51" s="167" t="s">
        <v>107</v>
      </c>
      <c r="C51" s="167"/>
      <c r="D51" s="167"/>
      <c r="E51" s="167"/>
      <c r="F51" s="167"/>
      <c r="G51" s="168"/>
      <c r="H51" s="165">
        <v>500</v>
      </c>
      <c r="I51" s="166"/>
      <c r="J51" s="19" t="s">
        <v>34</v>
      </c>
      <c r="K51" s="19" t="s">
        <v>24</v>
      </c>
      <c r="L51" s="19">
        <v>16</v>
      </c>
      <c r="M51" s="19">
        <v>5370</v>
      </c>
      <c r="N51" s="148"/>
      <c r="O51" s="169"/>
      <c r="P51" s="28" t="s">
        <v>60</v>
      </c>
      <c r="Q51" s="11" t="s">
        <v>56</v>
      </c>
    </row>
    <row r="52" spans="1:17" ht="25.5">
      <c r="A52" s="8" t="s">
        <v>57</v>
      </c>
      <c r="B52" s="167" t="s">
        <v>108</v>
      </c>
      <c r="C52" s="167"/>
      <c r="D52" s="167"/>
      <c r="E52" s="167"/>
      <c r="F52" s="167"/>
      <c r="G52" s="168"/>
      <c r="H52" s="165">
        <v>600</v>
      </c>
      <c r="I52" s="166"/>
      <c r="J52" s="19" t="s">
        <v>34</v>
      </c>
      <c r="K52" s="19" t="s">
        <v>24</v>
      </c>
      <c r="L52" s="19">
        <v>16</v>
      </c>
      <c r="M52" s="19">
        <v>5370</v>
      </c>
      <c r="N52" s="149"/>
      <c r="O52" s="169"/>
      <c r="P52" s="28" t="s">
        <v>60</v>
      </c>
      <c r="Q52" s="11" t="s">
        <v>56</v>
      </c>
    </row>
    <row r="53" spans="1:17">
      <c r="A53" s="170" t="s">
        <v>109</v>
      </c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</row>
    <row r="54" spans="1:17" ht="25.5">
      <c r="A54" s="9" t="s">
        <v>110</v>
      </c>
      <c r="B54" s="16" t="s">
        <v>111</v>
      </c>
      <c r="C54" s="15"/>
      <c r="D54" s="15"/>
      <c r="E54" s="15"/>
      <c r="F54" s="15"/>
      <c r="G54" s="15"/>
      <c r="H54" s="169">
        <v>50</v>
      </c>
      <c r="I54" s="169"/>
      <c r="J54" s="19" t="s">
        <v>34</v>
      </c>
      <c r="K54" s="19" t="s">
        <v>24</v>
      </c>
      <c r="L54" s="19">
        <v>16</v>
      </c>
      <c r="M54" s="19">
        <v>45</v>
      </c>
      <c r="N54" s="147" t="s">
        <v>35</v>
      </c>
      <c r="O54" s="169">
        <v>60</v>
      </c>
      <c r="P54" s="19">
        <v>779.08</v>
      </c>
      <c r="Q54" s="11" t="s">
        <v>56</v>
      </c>
    </row>
    <row r="55" spans="1:17" ht="25.5">
      <c r="A55" s="9" t="s">
        <v>112</v>
      </c>
      <c r="B55" s="16" t="s">
        <v>113</v>
      </c>
      <c r="C55" s="15"/>
      <c r="D55" s="15"/>
      <c r="E55" s="15"/>
      <c r="F55" s="15"/>
      <c r="G55" s="15"/>
      <c r="H55" s="169">
        <v>65</v>
      </c>
      <c r="I55" s="169"/>
      <c r="J55" s="19" t="s">
        <v>34</v>
      </c>
      <c r="K55" s="19" t="s">
        <v>24</v>
      </c>
      <c r="L55" s="19">
        <v>16</v>
      </c>
      <c r="M55" s="19">
        <v>45</v>
      </c>
      <c r="N55" s="148"/>
      <c r="O55" s="169"/>
      <c r="P55" s="19">
        <v>855.34</v>
      </c>
      <c r="Q55" s="11" t="s">
        <v>56</v>
      </c>
    </row>
    <row r="56" spans="1:17" ht="25.5">
      <c r="A56" s="9" t="s">
        <v>114</v>
      </c>
      <c r="B56" s="16" t="s">
        <v>115</v>
      </c>
      <c r="C56" s="15"/>
      <c r="D56" s="15"/>
      <c r="E56" s="15"/>
      <c r="F56" s="15"/>
      <c r="G56" s="15"/>
      <c r="H56" s="169">
        <v>80</v>
      </c>
      <c r="I56" s="169"/>
      <c r="J56" s="19" t="s">
        <v>34</v>
      </c>
      <c r="K56" s="19" t="s">
        <v>24</v>
      </c>
      <c r="L56" s="19">
        <v>16</v>
      </c>
      <c r="M56" s="19">
        <v>110</v>
      </c>
      <c r="N56" s="148"/>
      <c r="O56" s="169"/>
      <c r="P56" s="19">
        <v>929.06</v>
      </c>
      <c r="Q56" s="11" t="s">
        <v>56</v>
      </c>
    </row>
    <row r="57" spans="1:17" ht="25.5">
      <c r="A57" s="9" t="s">
        <v>116</v>
      </c>
      <c r="B57" s="16" t="s">
        <v>117</v>
      </c>
      <c r="C57" s="15"/>
      <c r="D57" s="15"/>
      <c r="E57" s="15"/>
      <c r="F57" s="15"/>
      <c r="G57" s="15"/>
      <c r="H57" s="169">
        <v>100</v>
      </c>
      <c r="I57" s="169"/>
      <c r="J57" s="19" t="s">
        <v>34</v>
      </c>
      <c r="K57" s="19" t="s">
        <v>24</v>
      </c>
      <c r="L57" s="19">
        <v>16</v>
      </c>
      <c r="M57" s="19">
        <v>175</v>
      </c>
      <c r="N57" s="149"/>
      <c r="O57" s="169"/>
      <c r="P57" s="19">
        <v>1189.5999999999999</v>
      </c>
      <c r="Q57" s="11" t="s">
        <v>56</v>
      </c>
    </row>
    <row r="58" spans="1:17" ht="25.5">
      <c r="A58" s="9" t="s">
        <v>118</v>
      </c>
      <c r="B58" s="16" t="s">
        <v>119</v>
      </c>
      <c r="C58" s="15"/>
      <c r="D58" s="15"/>
      <c r="E58" s="15"/>
      <c r="F58" s="15"/>
      <c r="G58" s="15"/>
      <c r="H58" s="169">
        <v>150</v>
      </c>
      <c r="I58" s="169"/>
      <c r="J58" s="19" t="s">
        <v>34</v>
      </c>
      <c r="K58" s="19" t="s">
        <v>24</v>
      </c>
      <c r="L58" s="19">
        <v>16</v>
      </c>
      <c r="M58" s="19">
        <v>400</v>
      </c>
      <c r="N58" s="147" t="s">
        <v>47</v>
      </c>
      <c r="O58" s="169"/>
      <c r="P58" s="19">
        <v>2606.69</v>
      </c>
      <c r="Q58" s="11" t="s">
        <v>56</v>
      </c>
    </row>
    <row r="59" spans="1:17" ht="25.5">
      <c r="A59" s="9" t="s">
        <v>120</v>
      </c>
      <c r="B59" s="16" t="s">
        <v>121</v>
      </c>
      <c r="C59" s="15"/>
      <c r="D59" s="15"/>
      <c r="E59" s="15"/>
      <c r="F59" s="15"/>
      <c r="G59" s="15"/>
      <c r="H59" s="169">
        <v>200</v>
      </c>
      <c r="I59" s="169"/>
      <c r="J59" s="19" t="s">
        <v>34</v>
      </c>
      <c r="K59" s="19" t="s">
        <v>24</v>
      </c>
      <c r="L59" s="19">
        <v>16</v>
      </c>
      <c r="M59" s="19">
        <v>620</v>
      </c>
      <c r="N59" s="149"/>
      <c r="O59" s="169"/>
      <c r="P59" s="19">
        <v>4067</v>
      </c>
      <c r="Q59" s="11" t="s">
        <v>56</v>
      </c>
    </row>
    <row r="60" spans="1:17">
      <c r="A60" s="170" t="s">
        <v>122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</row>
    <row r="61" spans="1:17" ht="25.5">
      <c r="A61" s="9" t="s">
        <v>123</v>
      </c>
      <c r="B61" s="16" t="s">
        <v>124</v>
      </c>
      <c r="C61" s="15"/>
      <c r="D61" s="15"/>
      <c r="E61" s="15"/>
      <c r="F61" s="15"/>
      <c r="G61" s="15"/>
      <c r="H61" s="194">
        <v>50</v>
      </c>
      <c r="I61" s="166"/>
      <c r="J61" s="19" t="s">
        <v>34</v>
      </c>
      <c r="K61" s="19" t="s">
        <v>24</v>
      </c>
      <c r="L61" s="19">
        <v>16</v>
      </c>
      <c r="M61" s="19">
        <v>45</v>
      </c>
      <c r="N61" s="147" t="s">
        <v>125</v>
      </c>
      <c r="O61" s="169">
        <v>60</v>
      </c>
      <c r="P61" s="19">
        <v>859.15</v>
      </c>
      <c r="Q61" s="11" t="s">
        <v>56</v>
      </c>
    </row>
    <row r="62" spans="1:17" ht="25.5">
      <c r="A62" s="9" t="s">
        <v>126</v>
      </c>
      <c r="B62" s="16" t="s">
        <v>127</v>
      </c>
      <c r="C62" s="15"/>
      <c r="D62" s="15"/>
      <c r="E62" s="15"/>
      <c r="F62" s="15"/>
      <c r="G62" s="15"/>
      <c r="H62" s="194">
        <v>65</v>
      </c>
      <c r="I62" s="166"/>
      <c r="J62" s="19" t="s">
        <v>34</v>
      </c>
      <c r="K62" s="19" t="s">
        <v>24</v>
      </c>
      <c r="L62" s="19">
        <v>16</v>
      </c>
      <c r="M62" s="19">
        <v>45</v>
      </c>
      <c r="N62" s="148"/>
      <c r="O62" s="169"/>
      <c r="P62" s="19">
        <v>936.68</v>
      </c>
      <c r="Q62" s="11" t="s">
        <v>56</v>
      </c>
    </row>
    <row r="63" spans="1:17" ht="25.5">
      <c r="A63" s="9" t="s">
        <v>128</v>
      </c>
      <c r="B63" s="16" t="s">
        <v>129</v>
      </c>
      <c r="C63" s="15"/>
      <c r="D63" s="15"/>
      <c r="E63" s="15"/>
      <c r="F63" s="15"/>
      <c r="G63" s="15"/>
      <c r="H63" s="194">
        <v>80</v>
      </c>
      <c r="I63" s="166"/>
      <c r="J63" s="19" t="s">
        <v>34</v>
      </c>
      <c r="K63" s="19" t="s">
        <v>24</v>
      </c>
      <c r="L63" s="19">
        <v>16</v>
      </c>
      <c r="M63" s="19">
        <v>110</v>
      </c>
      <c r="N63" s="148"/>
      <c r="O63" s="169"/>
      <c r="P63" s="19">
        <v>1009.13</v>
      </c>
      <c r="Q63" s="11" t="s">
        <v>56</v>
      </c>
    </row>
    <row r="64" spans="1:17" ht="25.5">
      <c r="A64" s="9" t="s">
        <v>130</v>
      </c>
      <c r="B64" s="16" t="s">
        <v>131</v>
      </c>
      <c r="C64" s="15"/>
      <c r="D64" s="15"/>
      <c r="E64" s="15"/>
      <c r="F64" s="15"/>
      <c r="G64" s="15"/>
      <c r="H64" s="194">
        <v>100</v>
      </c>
      <c r="I64" s="166"/>
      <c r="J64" s="19" t="s">
        <v>34</v>
      </c>
      <c r="K64" s="19" t="s">
        <v>24</v>
      </c>
      <c r="L64" s="19">
        <v>16</v>
      </c>
      <c r="M64" s="19">
        <v>175</v>
      </c>
      <c r="N64" s="148"/>
      <c r="O64" s="169"/>
      <c r="P64" s="19">
        <v>1269.67</v>
      </c>
      <c r="Q64" s="11" t="s">
        <v>56</v>
      </c>
    </row>
    <row r="65" spans="1:17" ht="25.5">
      <c r="A65" s="9" t="s">
        <v>132</v>
      </c>
      <c r="B65" s="16" t="s">
        <v>133</v>
      </c>
      <c r="C65" s="15"/>
      <c r="D65" s="15"/>
      <c r="E65" s="15"/>
      <c r="F65" s="15"/>
      <c r="G65" s="15"/>
      <c r="H65" s="195">
        <v>150</v>
      </c>
      <c r="I65" s="196"/>
      <c r="J65" s="19" t="s">
        <v>34</v>
      </c>
      <c r="K65" s="19" t="s">
        <v>24</v>
      </c>
      <c r="L65" s="19">
        <v>16</v>
      </c>
      <c r="M65" s="19">
        <v>400</v>
      </c>
      <c r="N65" s="148"/>
      <c r="O65" s="169"/>
      <c r="P65" s="19">
        <v>2690.58</v>
      </c>
      <c r="Q65" s="11" t="s">
        <v>56</v>
      </c>
    </row>
    <row r="66" spans="1:17" ht="25.5">
      <c r="A66" s="9" t="s">
        <v>134</v>
      </c>
      <c r="B66" s="16" t="s">
        <v>135</v>
      </c>
      <c r="C66" s="15"/>
      <c r="D66" s="15"/>
      <c r="E66" s="15"/>
      <c r="F66" s="15"/>
      <c r="G66" s="15"/>
      <c r="H66" s="169">
        <v>200</v>
      </c>
      <c r="I66" s="169"/>
      <c r="J66" s="19" t="s">
        <v>34</v>
      </c>
      <c r="K66" s="19" t="s">
        <v>24</v>
      </c>
      <c r="L66" s="19">
        <v>16</v>
      </c>
      <c r="M66" s="19">
        <v>620</v>
      </c>
      <c r="N66" s="149"/>
      <c r="O66" s="169"/>
      <c r="P66" s="19">
        <v>4014.89</v>
      </c>
      <c r="Q66" s="11" t="s">
        <v>56</v>
      </c>
    </row>
    <row r="67" spans="1:17">
      <c r="A67" s="157" t="s">
        <v>136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1:17">
      <c r="A68" s="13" t="s">
        <v>137</v>
      </c>
      <c r="B68" s="150" t="s">
        <v>138</v>
      </c>
      <c r="C68" s="150"/>
      <c r="D68" s="150"/>
      <c r="E68" s="150"/>
      <c r="F68" s="150"/>
      <c r="G68" s="150"/>
      <c r="H68" s="164">
        <v>15</v>
      </c>
      <c r="I68" s="164"/>
      <c r="J68" s="37" t="s">
        <v>139</v>
      </c>
      <c r="K68" s="19" t="s">
        <v>24</v>
      </c>
      <c r="L68" s="19">
        <v>16</v>
      </c>
      <c r="M68" s="26">
        <v>3.2</v>
      </c>
      <c r="N68" s="14" t="s">
        <v>140</v>
      </c>
      <c r="O68" s="198">
        <v>200</v>
      </c>
      <c r="P68" s="14">
        <v>1025.8499999999999</v>
      </c>
      <c r="Q68" s="14" t="s">
        <v>56</v>
      </c>
    </row>
    <row r="69" spans="1:17">
      <c r="A69" s="13" t="s">
        <v>141</v>
      </c>
      <c r="B69" s="150" t="s">
        <v>138</v>
      </c>
      <c r="C69" s="150"/>
      <c r="D69" s="150"/>
      <c r="E69" s="150"/>
      <c r="F69" s="150"/>
      <c r="G69" s="150"/>
      <c r="H69" s="164">
        <v>15</v>
      </c>
      <c r="I69" s="164"/>
      <c r="J69" s="37" t="s">
        <v>139</v>
      </c>
      <c r="K69" s="19" t="s">
        <v>24</v>
      </c>
      <c r="L69" s="19">
        <v>16</v>
      </c>
      <c r="M69" s="26">
        <v>3.2</v>
      </c>
      <c r="N69" s="14" t="s">
        <v>142</v>
      </c>
      <c r="O69" s="199"/>
      <c r="P69" s="14">
        <v>1056.74</v>
      </c>
      <c r="Q69" s="14" t="s">
        <v>36</v>
      </c>
    </row>
    <row r="70" spans="1:17">
      <c r="A70" s="13" t="s">
        <v>143</v>
      </c>
      <c r="B70" s="150" t="s">
        <v>138</v>
      </c>
      <c r="C70" s="150"/>
      <c r="D70" s="150"/>
      <c r="E70" s="150"/>
      <c r="F70" s="150"/>
      <c r="G70" s="150"/>
      <c r="H70" s="164">
        <v>15</v>
      </c>
      <c r="I70" s="164"/>
      <c r="J70" s="37" t="s">
        <v>139</v>
      </c>
      <c r="K70" s="19" t="s">
        <v>24</v>
      </c>
      <c r="L70" s="19">
        <v>16</v>
      </c>
      <c r="M70" s="26">
        <v>3.2</v>
      </c>
      <c r="N70" s="14" t="s">
        <v>144</v>
      </c>
      <c r="O70" s="199"/>
      <c r="P70" s="14">
        <v>956.81</v>
      </c>
      <c r="Q70" s="14" t="s">
        <v>36</v>
      </c>
    </row>
    <row r="71" spans="1:17" ht="25.5">
      <c r="A71" s="13" t="s">
        <v>145</v>
      </c>
      <c r="B71" s="150" t="s">
        <v>138</v>
      </c>
      <c r="C71" s="150"/>
      <c r="D71" s="150"/>
      <c r="E71" s="150"/>
      <c r="F71" s="150"/>
      <c r="G71" s="150"/>
      <c r="H71" s="164">
        <v>15</v>
      </c>
      <c r="I71" s="164"/>
      <c r="J71" s="37" t="s">
        <v>139</v>
      </c>
      <c r="K71" s="19" t="s">
        <v>24</v>
      </c>
      <c r="L71" s="19">
        <v>16</v>
      </c>
      <c r="M71" s="26">
        <v>3.2</v>
      </c>
      <c r="N71" s="14" t="s">
        <v>146</v>
      </c>
      <c r="O71" s="199"/>
      <c r="P71" s="14">
        <v>979.63</v>
      </c>
      <c r="Q71" s="14" t="s">
        <v>36</v>
      </c>
    </row>
    <row r="72" spans="1:17" ht="38.25">
      <c r="A72" s="13" t="s">
        <v>147</v>
      </c>
      <c r="B72" s="150" t="s">
        <v>138</v>
      </c>
      <c r="C72" s="150"/>
      <c r="D72" s="150"/>
      <c r="E72" s="150"/>
      <c r="F72" s="150"/>
      <c r="G72" s="150"/>
      <c r="H72" s="164">
        <v>15</v>
      </c>
      <c r="I72" s="164"/>
      <c r="J72" s="37" t="s">
        <v>139</v>
      </c>
      <c r="K72" s="19" t="s">
        <v>24</v>
      </c>
      <c r="L72" s="19">
        <v>16</v>
      </c>
      <c r="M72" s="26">
        <v>3.2</v>
      </c>
      <c r="N72" s="14" t="s">
        <v>148</v>
      </c>
      <c r="O72" s="199"/>
      <c r="P72" s="14">
        <v>1100.21</v>
      </c>
      <c r="Q72" s="14" t="s">
        <v>36</v>
      </c>
    </row>
    <row r="73" spans="1:17">
      <c r="A73" s="13" t="s">
        <v>149</v>
      </c>
      <c r="B73" s="150" t="s">
        <v>150</v>
      </c>
      <c r="C73" s="150"/>
      <c r="D73" s="150"/>
      <c r="E73" s="150"/>
      <c r="F73" s="150"/>
      <c r="G73" s="150"/>
      <c r="H73" s="164">
        <v>20</v>
      </c>
      <c r="I73" s="164"/>
      <c r="J73" s="37" t="s">
        <v>139</v>
      </c>
      <c r="K73" s="19" t="s">
        <v>24</v>
      </c>
      <c r="L73" s="19">
        <v>16</v>
      </c>
      <c r="M73" s="26">
        <v>5</v>
      </c>
      <c r="N73" s="14" t="s">
        <v>140</v>
      </c>
      <c r="O73" s="199"/>
      <c r="P73" s="14">
        <v>1032.71</v>
      </c>
      <c r="Q73" s="14" t="s">
        <v>56</v>
      </c>
    </row>
    <row r="74" spans="1:17">
      <c r="A74" s="13" t="s">
        <v>151</v>
      </c>
      <c r="B74" s="150" t="s">
        <v>150</v>
      </c>
      <c r="C74" s="150"/>
      <c r="D74" s="150"/>
      <c r="E74" s="150"/>
      <c r="F74" s="150"/>
      <c r="G74" s="150"/>
      <c r="H74" s="164">
        <v>20</v>
      </c>
      <c r="I74" s="164"/>
      <c r="J74" s="37" t="s">
        <v>139</v>
      </c>
      <c r="K74" s="19" t="s">
        <v>24</v>
      </c>
      <c r="L74" s="19">
        <v>16</v>
      </c>
      <c r="M74" s="26">
        <v>5</v>
      </c>
      <c r="N74" s="14" t="s">
        <v>142</v>
      </c>
      <c r="O74" s="199"/>
      <c r="P74" s="14">
        <v>1062.46</v>
      </c>
      <c r="Q74" s="14" t="s">
        <v>36</v>
      </c>
    </row>
    <row r="75" spans="1:17">
      <c r="A75" s="13" t="s">
        <v>152</v>
      </c>
      <c r="B75" s="150" t="s">
        <v>150</v>
      </c>
      <c r="C75" s="150"/>
      <c r="D75" s="150"/>
      <c r="E75" s="150"/>
      <c r="F75" s="150"/>
      <c r="G75" s="150"/>
      <c r="H75" s="164">
        <v>20</v>
      </c>
      <c r="I75" s="164"/>
      <c r="J75" s="37" t="s">
        <v>139</v>
      </c>
      <c r="K75" s="19" t="s">
        <v>24</v>
      </c>
      <c r="L75" s="19">
        <v>16</v>
      </c>
      <c r="M75" s="26">
        <v>5</v>
      </c>
      <c r="N75" s="14" t="s">
        <v>144</v>
      </c>
      <c r="O75" s="199"/>
      <c r="P75" s="14">
        <v>963.32</v>
      </c>
      <c r="Q75" s="14" t="s">
        <v>36</v>
      </c>
    </row>
    <row r="76" spans="1:17" ht="25.5">
      <c r="A76" s="13" t="s">
        <v>153</v>
      </c>
      <c r="B76" s="150" t="s">
        <v>150</v>
      </c>
      <c r="C76" s="150"/>
      <c r="D76" s="150"/>
      <c r="E76" s="150"/>
      <c r="F76" s="150"/>
      <c r="G76" s="150"/>
      <c r="H76" s="164">
        <v>20</v>
      </c>
      <c r="I76" s="164"/>
      <c r="J76" s="37" t="s">
        <v>139</v>
      </c>
      <c r="K76" s="19" t="s">
        <v>24</v>
      </c>
      <c r="L76" s="19">
        <v>16</v>
      </c>
      <c r="M76" s="26">
        <v>5</v>
      </c>
      <c r="N76" s="14" t="s">
        <v>146</v>
      </c>
      <c r="O76" s="199"/>
      <c r="P76" s="14">
        <v>986.15</v>
      </c>
      <c r="Q76" s="14" t="s">
        <v>36</v>
      </c>
    </row>
    <row r="77" spans="1:17" ht="38.25">
      <c r="A77" s="13" t="s">
        <v>154</v>
      </c>
      <c r="B77" s="150" t="s">
        <v>150</v>
      </c>
      <c r="C77" s="150"/>
      <c r="D77" s="150"/>
      <c r="E77" s="150"/>
      <c r="F77" s="150"/>
      <c r="G77" s="150"/>
      <c r="H77" s="164">
        <v>20</v>
      </c>
      <c r="I77" s="164"/>
      <c r="J77" s="37" t="s">
        <v>139</v>
      </c>
      <c r="K77" s="19" t="s">
        <v>24</v>
      </c>
      <c r="L77" s="19">
        <v>16</v>
      </c>
      <c r="M77" s="26">
        <v>5</v>
      </c>
      <c r="N77" s="14" t="s">
        <v>148</v>
      </c>
      <c r="O77" s="199"/>
      <c r="P77" s="14">
        <v>1107.08</v>
      </c>
      <c r="Q77" s="14" t="s">
        <v>36</v>
      </c>
    </row>
    <row r="78" spans="1:17">
      <c r="A78" s="13" t="s">
        <v>155</v>
      </c>
      <c r="B78" s="150" t="s">
        <v>156</v>
      </c>
      <c r="C78" s="150"/>
      <c r="D78" s="150"/>
      <c r="E78" s="150"/>
      <c r="F78" s="150"/>
      <c r="G78" s="150"/>
      <c r="H78" s="164">
        <v>25</v>
      </c>
      <c r="I78" s="164"/>
      <c r="J78" s="37" t="s">
        <v>139</v>
      </c>
      <c r="K78" s="19" t="s">
        <v>24</v>
      </c>
      <c r="L78" s="19">
        <v>16</v>
      </c>
      <c r="M78" s="26">
        <v>8</v>
      </c>
      <c r="N78" s="14" t="s">
        <v>140</v>
      </c>
      <c r="O78" s="199"/>
      <c r="P78" s="14">
        <v>1037.29</v>
      </c>
      <c r="Q78" s="14" t="s">
        <v>56</v>
      </c>
    </row>
    <row r="79" spans="1:17">
      <c r="A79" s="13" t="s">
        <v>157</v>
      </c>
      <c r="B79" s="150" t="s">
        <v>156</v>
      </c>
      <c r="C79" s="150"/>
      <c r="D79" s="150"/>
      <c r="E79" s="150"/>
      <c r="F79" s="150"/>
      <c r="G79" s="150"/>
      <c r="H79" s="164">
        <v>25</v>
      </c>
      <c r="I79" s="164"/>
      <c r="J79" s="37" t="s">
        <v>139</v>
      </c>
      <c r="K79" s="19" t="s">
        <v>24</v>
      </c>
      <c r="L79" s="19">
        <v>16</v>
      </c>
      <c r="M79" s="26">
        <v>8</v>
      </c>
      <c r="N79" s="14" t="s">
        <v>142</v>
      </c>
      <c r="O79" s="199"/>
      <c r="P79" s="14">
        <v>1068.18</v>
      </c>
      <c r="Q79" s="14" t="s">
        <v>36</v>
      </c>
    </row>
    <row r="80" spans="1:17">
      <c r="A80" s="13" t="s">
        <v>158</v>
      </c>
      <c r="B80" s="150" t="s">
        <v>156</v>
      </c>
      <c r="C80" s="150"/>
      <c r="D80" s="150"/>
      <c r="E80" s="150"/>
      <c r="F80" s="150"/>
      <c r="G80" s="150"/>
      <c r="H80" s="164">
        <v>25</v>
      </c>
      <c r="I80" s="164"/>
      <c r="J80" s="37" t="s">
        <v>139</v>
      </c>
      <c r="K80" s="19" t="s">
        <v>24</v>
      </c>
      <c r="L80" s="19">
        <v>16</v>
      </c>
      <c r="M80" s="26">
        <v>8</v>
      </c>
      <c r="N80" s="14" t="s">
        <v>144</v>
      </c>
      <c r="O80" s="199"/>
      <c r="P80" s="14">
        <v>967.67</v>
      </c>
      <c r="Q80" s="14" t="s">
        <v>36</v>
      </c>
    </row>
    <row r="81" spans="1:17" ht="25.5">
      <c r="A81" s="13" t="s">
        <v>159</v>
      </c>
      <c r="B81" s="150" t="s">
        <v>156</v>
      </c>
      <c r="C81" s="150"/>
      <c r="D81" s="150"/>
      <c r="E81" s="150"/>
      <c r="F81" s="150"/>
      <c r="G81" s="150"/>
      <c r="H81" s="164">
        <v>25</v>
      </c>
      <c r="I81" s="164"/>
      <c r="J81" s="37" t="s">
        <v>139</v>
      </c>
      <c r="K81" s="19" t="s">
        <v>24</v>
      </c>
      <c r="L81" s="19">
        <v>16</v>
      </c>
      <c r="M81" s="26">
        <v>8</v>
      </c>
      <c r="N81" s="14" t="s">
        <v>146</v>
      </c>
      <c r="O81" s="199"/>
      <c r="P81" s="14">
        <v>990.5</v>
      </c>
      <c r="Q81" s="14" t="s">
        <v>36</v>
      </c>
    </row>
    <row r="82" spans="1:17" ht="38.25">
      <c r="A82" s="13" t="s">
        <v>160</v>
      </c>
      <c r="B82" s="150" t="s">
        <v>156</v>
      </c>
      <c r="C82" s="150"/>
      <c r="D82" s="150"/>
      <c r="E82" s="150"/>
      <c r="F82" s="150"/>
      <c r="G82" s="150"/>
      <c r="H82" s="164">
        <v>25</v>
      </c>
      <c r="I82" s="164"/>
      <c r="J82" s="37" t="s">
        <v>139</v>
      </c>
      <c r="K82" s="19" t="s">
        <v>24</v>
      </c>
      <c r="L82" s="19">
        <v>16</v>
      </c>
      <c r="M82" s="26">
        <v>8</v>
      </c>
      <c r="N82" s="14" t="s">
        <v>148</v>
      </c>
      <c r="O82" s="199"/>
      <c r="P82" s="14">
        <v>1056.8</v>
      </c>
      <c r="Q82" s="14" t="s">
        <v>36</v>
      </c>
    </row>
    <row r="83" spans="1:17">
      <c r="A83" s="13" t="s">
        <v>161</v>
      </c>
      <c r="B83" s="150" t="s">
        <v>162</v>
      </c>
      <c r="C83" s="150"/>
      <c r="D83" s="150"/>
      <c r="E83" s="150"/>
      <c r="F83" s="150"/>
      <c r="G83" s="150"/>
      <c r="H83" s="164">
        <v>32</v>
      </c>
      <c r="I83" s="164"/>
      <c r="J83" s="37" t="s">
        <v>139</v>
      </c>
      <c r="K83" s="19" t="s">
        <v>24</v>
      </c>
      <c r="L83" s="19">
        <v>16</v>
      </c>
      <c r="M83" s="26">
        <v>12.5</v>
      </c>
      <c r="N83" s="14" t="s">
        <v>140</v>
      </c>
      <c r="O83" s="199"/>
      <c r="P83" s="14">
        <v>1053.31</v>
      </c>
      <c r="Q83" s="14" t="s">
        <v>56</v>
      </c>
    </row>
    <row r="84" spans="1:17">
      <c r="A84" s="13" t="s">
        <v>163</v>
      </c>
      <c r="B84" s="150" t="s">
        <v>162</v>
      </c>
      <c r="C84" s="150"/>
      <c r="D84" s="150"/>
      <c r="E84" s="150"/>
      <c r="F84" s="150"/>
      <c r="G84" s="150"/>
      <c r="H84" s="164">
        <v>32</v>
      </c>
      <c r="I84" s="164"/>
      <c r="J84" s="37" t="s">
        <v>139</v>
      </c>
      <c r="K84" s="19" t="s">
        <v>24</v>
      </c>
      <c r="L84" s="19">
        <v>16</v>
      </c>
      <c r="M84" s="26">
        <v>12.5</v>
      </c>
      <c r="N84" s="14" t="s">
        <v>142</v>
      </c>
      <c r="O84" s="199"/>
      <c r="P84" s="14">
        <v>1084.19</v>
      </c>
      <c r="Q84" s="14" t="s">
        <v>36</v>
      </c>
    </row>
    <row r="85" spans="1:17">
      <c r="A85" s="13" t="s">
        <v>164</v>
      </c>
      <c r="B85" s="150" t="s">
        <v>162</v>
      </c>
      <c r="C85" s="150"/>
      <c r="D85" s="150"/>
      <c r="E85" s="150"/>
      <c r="F85" s="150"/>
      <c r="G85" s="150"/>
      <c r="H85" s="164">
        <v>32</v>
      </c>
      <c r="I85" s="164"/>
      <c r="J85" s="37" t="s">
        <v>139</v>
      </c>
      <c r="K85" s="19" t="s">
        <v>24</v>
      </c>
      <c r="L85" s="19">
        <v>16</v>
      </c>
      <c r="M85" s="26">
        <v>12.5</v>
      </c>
      <c r="N85" s="14" t="s">
        <v>144</v>
      </c>
      <c r="O85" s="199"/>
      <c r="P85" s="14">
        <v>982.89</v>
      </c>
      <c r="Q85" s="14" t="s">
        <v>36</v>
      </c>
    </row>
    <row r="86" spans="1:17" ht="25.5">
      <c r="A86" s="13" t="s">
        <v>165</v>
      </c>
      <c r="B86" s="150" t="s">
        <v>162</v>
      </c>
      <c r="C86" s="150"/>
      <c r="D86" s="150"/>
      <c r="E86" s="150"/>
      <c r="F86" s="150"/>
      <c r="G86" s="150"/>
      <c r="H86" s="164">
        <v>32</v>
      </c>
      <c r="I86" s="164"/>
      <c r="J86" s="37" t="s">
        <v>139</v>
      </c>
      <c r="K86" s="19" t="s">
        <v>24</v>
      </c>
      <c r="L86" s="19">
        <v>16</v>
      </c>
      <c r="M86" s="26">
        <v>12.5</v>
      </c>
      <c r="N86" s="14" t="s">
        <v>146</v>
      </c>
      <c r="O86" s="199"/>
      <c r="P86" s="14">
        <v>1005.71</v>
      </c>
      <c r="Q86" s="14" t="s">
        <v>36</v>
      </c>
    </row>
    <row r="87" spans="1:17" ht="38.25">
      <c r="A87" s="13" t="s">
        <v>166</v>
      </c>
      <c r="B87" s="150" t="s">
        <v>162</v>
      </c>
      <c r="C87" s="150"/>
      <c r="D87" s="150"/>
      <c r="E87" s="150"/>
      <c r="F87" s="150"/>
      <c r="G87" s="150"/>
      <c r="H87" s="164">
        <v>32</v>
      </c>
      <c r="I87" s="164"/>
      <c r="J87" s="37" t="s">
        <v>139</v>
      </c>
      <c r="K87" s="19" t="s">
        <v>24</v>
      </c>
      <c r="L87" s="19">
        <v>16</v>
      </c>
      <c r="M87" s="26">
        <v>12.5</v>
      </c>
      <c r="N87" s="14" t="s">
        <v>148</v>
      </c>
      <c r="O87" s="199"/>
      <c r="P87" s="14">
        <v>1072.01</v>
      </c>
      <c r="Q87" s="14" t="s">
        <v>36</v>
      </c>
    </row>
    <row r="88" spans="1:17">
      <c r="A88" s="13" t="s">
        <v>167</v>
      </c>
      <c r="B88" s="150" t="s">
        <v>168</v>
      </c>
      <c r="C88" s="150"/>
      <c r="D88" s="150"/>
      <c r="E88" s="150"/>
      <c r="F88" s="150"/>
      <c r="G88" s="150"/>
      <c r="H88" s="164">
        <v>40</v>
      </c>
      <c r="I88" s="164"/>
      <c r="J88" s="37" t="s">
        <v>139</v>
      </c>
      <c r="K88" s="19" t="s">
        <v>24</v>
      </c>
      <c r="L88" s="19">
        <v>16</v>
      </c>
      <c r="M88" s="26">
        <v>20</v>
      </c>
      <c r="N88" s="14" t="s">
        <v>140</v>
      </c>
      <c r="O88" s="199"/>
      <c r="P88" s="14">
        <v>1087.6300000000001</v>
      </c>
      <c r="Q88" s="14" t="s">
        <v>56</v>
      </c>
    </row>
    <row r="89" spans="1:17">
      <c r="A89" s="13" t="s">
        <v>169</v>
      </c>
      <c r="B89" s="150" t="s">
        <v>168</v>
      </c>
      <c r="C89" s="150"/>
      <c r="D89" s="150"/>
      <c r="E89" s="150"/>
      <c r="F89" s="150"/>
      <c r="G89" s="150"/>
      <c r="H89" s="164">
        <v>40</v>
      </c>
      <c r="I89" s="164"/>
      <c r="J89" s="37" t="s">
        <v>139</v>
      </c>
      <c r="K89" s="19" t="s">
        <v>24</v>
      </c>
      <c r="L89" s="19">
        <v>16</v>
      </c>
      <c r="M89" s="26">
        <v>20</v>
      </c>
      <c r="N89" s="14" t="s">
        <v>142</v>
      </c>
      <c r="O89" s="199"/>
      <c r="P89" s="14">
        <v>1118.52</v>
      </c>
      <c r="Q89" s="14" t="s">
        <v>36</v>
      </c>
    </row>
    <row r="90" spans="1:17">
      <c r="A90" s="13" t="s">
        <v>170</v>
      </c>
      <c r="B90" s="150" t="s">
        <v>168</v>
      </c>
      <c r="C90" s="150"/>
      <c r="D90" s="150"/>
      <c r="E90" s="150"/>
      <c r="F90" s="150"/>
      <c r="G90" s="150"/>
      <c r="H90" s="164">
        <v>40</v>
      </c>
      <c r="I90" s="164"/>
      <c r="J90" s="37" t="s">
        <v>139</v>
      </c>
      <c r="K90" s="19" t="s">
        <v>24</v>
      </c>
      <c r="L90" s="19">
        <v>16</v>
      </c>
      <c r="M90" s="26">
        <v>20</v>
      </c>
      <c r="N90" s="14" t="s">
        <v>144</v>
      </c>
      <c r="O90" s="199"/>
      <c r="P90" s="14">
        <v>1069.32</v>
      </c>
      <c r="Q90" s="14" t="s">
        <v>36</v>
      </c>
    </row>
    <row r="91" spans="1:17" ht="25.5">
      <c r="A91" s="13" t="s">
        <v>171</v>
      </c>
      <c r="B91" s="150" t="s">
        <v>168</v>
      </c>
      <c r="C91" s="150"/>
      <c r="D91" s="150"/>
      <c r="E91" s="150"/>
      <c r="F91" s="150"/>
      <c r="G91" s="150"/>
      <c r="H91" s="164">
        <v>40</v>
      </c>
      <c r="I91" s="164"/>
      <c r="J91" s="37" t="s">
        <v>139</v>
      </c>
      <c r="K91" s="19" t="s">
        <v>24</v>
      </c>
      <c r="L91" s="19">
        <v>16</v>
      </c>
      <c r="M91" s="26">
        <v>20</v>
      </c>
      <c r="N91" s="14" t="s">
        <v>146</v>
      </c>
      <c r="O91" s="199"/>
      <c r="P91" s="14">
        <v>1093.3499999999999</v>
      </c>
      <c r="Q91" s="14" t="s">
        <v>36</v>
      </c>
    </row>
    <row r="92" spans="1:17" ht="38.25">
      <c r="A92" s="13" t="s">
        <v>172</v>
      </c>
      <c r="B92" s="150" t="s">
        <v>168</v>
      </c>
      <c r="C92" s="150"/>
      <c r="D92" s="150"/>
      <c r="E92" s="150"/>
      <c r="F92" s="150"/>
      <c r="G92" s="150"/>
      <c r="H92" s="164">
        <v>40</v>
      </c>
      <c r="I92" s="164"/>
      <c r="J92" s="37" t="s">
        <v>139</v>
      </c>
      <c r="K92" s="19" t="s">
        <v>24</v>
      </c>
      <c r="L92" s="19">
        <v>16</v>
      </c>
      <c r="M92" s="26">
        <v>20</v>
      </c>
      <c r="N92" s="14" t="s">
        <v>148</v>
      </c>
      <c r="O92" s="199"/>
      <c r="P92" s="14">
        <v>1161.99</v>
      </c>
      <c r="Q92" s="14" t="s">
        <v>36</v>
      </c>
    </row>
    <row r="93" spans="1:17">
      <c r="A93" s="13" t="s">
        <v>173</v>
      </c>
      <c r="B93" s="150" t="s">
        <v>174</v>
      </c>
      <c r="C93" s="150"/>
      <c r="D93" s="150"/>
      <c r="E93" s="150"/>
      <c r="F93" s="150"/>
      <c r="G93" s="150"/>
      <c r="H93" s="164">
        <v>50</v>
      </c>
      <c r="I93" s="164"/>
      <c r="J93" s="37" t="s">
        <v>139</v>
      </c>
      <c r="K93" s="19" t="s">
        <v>24</v>
      </c>
      <c r="L93" s="19">
        <v>16</v>
      </c>
      <c r="M93" s="26">
        <v>32</v>
      </c>
      <c r="N93" s="14" t="s">
        <v>140</v>
      </c>
      <c r="O93" s="199"/>
      <c r="P93" s="14">
        <v>1129.96</v>
      </c>
      <c r="Q93" s="14" t="s">
        <v>56</v>
      </c>
    </row>
    <row r="94" spans="1:17">
      <c r="A94" s="13" t="s">
        <v>175</v>
      </c>
      <c r="B94" s="150" t="s">
        <v>174</v>
      </c>
      <c r="C94" s="150"/>
      <c r="D94" s="150"/>
      <c r="E94" s="150"/>
      <c r="F94" s="150"/>
      <c r="G94" s="150"/>
      <c r="H94" s="164">
        <v>50</v>
      </c>
      <c r="I94" s="164"/>
      <c r="J94" s="37" t="s">
        <v>139</v>
      </c>
      <c r="K94" s="19" t="s">
        <v>24</v>
      </c>
      <c r="L94" s="19">
        <v>16</v>
      </c>
      <c r="M94" s="26">
        <v>32</v>
      </c>
      <c r="N94" s="14" t="s">
        <v>142</v>
      </c>
      <c r="O94" s="199"/>
      <c r="P94" s="14">
        <v>1160.8499999999999</v>
      </c>
      <c r="Q94" s="14" t="s">
        <v>36</v>
      </c>
    </row>
    <row r="95" spans="1:17">
      <c r="A95" s="13" t="s">
        <v>176</v>
      </c>
      <c r="B95" s="150" t="s">
        <v>174</v>
      </c>
      <c r="C95" s="150"/>
      <c r="D95" s="150"/>
      <c r="E95" s="150"/>
      <c r="F95" s="150"/>
      <c r="G95" s="150"/>
      <c r="H95" s="164">
        <v>50</v>
      </c>
      <c r="I95" s="164"/>
      <c r="J95" s="37" t="s">
        <v>139</v>
      </c>
      <c r="K95" s="19" t="s">
        <v>24</v>
      </c>
      <c r="L95" s="19">
        <v>16</v>
      </c>
      <c r="M95" s="26">
        <v>32</v>
      </c>
      <c r="N95" s="14" t="s">
        <v>144</v>
      </c>
      <c r="O95" s="199"/>
      <c r="P95" s="14">
        <v>1111.6500000000001</v>
      </c>
      <c r="Q95" s="14" t="s">
        <v>36</v>
      </c>
    </row>
    <row r="96" spans="1:17" ht="25.5">
      <c r="A96" s="6" t="s">
        <v>177</v>
      </c>
      <c r="B96" s="150" t="s">
        <v>174</v>
      </c>
      <c r="C96" s="150"/>
      <c r="D96" s="150"/>
      <c r="E96" s="150"/>
      <c r="F96" s="150"/>
      <c r="G96" s="150"/>
      <c r="H96" s="164">
        <v>50</v>
      </c>
      <c r="I96" s="164"/>
      <c r="J96" s="37" t="s">
        <v>139</v>
      </c>
      <c r="K96" s="19" t="s">
        <v>24</v>
      </c>
      <c r="L96" s="19">
        <v>16</v>
      </c>
      <c r="M96" s="26">
        <v>32</v>
      </c>
      <c r="N96" s="14" t="s">
        <v>146</v>
      </c>
      <c r="O96" s="199"/>
      <c r="P96" s="14">
        <v>1135.68</v>
      </c>
      <c r="Q96" s="14" t="s">
        <v>36</v>
      </c>
    </row>
    <row r="97" spans="1:17" ht="38.25">
      <c r="A97" s="6" t="s">
        <v>178</v>
      </c>
      <c r="B97" s="150" t="s">
        <v>174</v>
      </c>
      <c r="C97" s="150"/>
      <c r="D97" s="150"/>
      <c r="E97" s="150"/>
      <c r="F97" s="150"/>
      <c r="G97" s="150"/>
      <c r="H97" s="164">
        <v>50</v>
      </c>
      <c r="I97" s="164"/>
      <c r="J97" s="37" t="s">
        <v>139</v>
      </c>
      <c r="K97" s="19" t="s">
        <v>24</v>
      </c>
      <c r="L97" s="19">
        <v>16</v>
      </c>
      <c r="M97" s="26">
        <v>32</v>
      </c>
      <c r="N97" s="14" t="s">
        <v>148</v>
      </c>
      <c r="O97" s="199"/>
      <c r="P97" s="14">
        <v>1204.32</v>
      </c>
      <c r="Q97" s="14" t="s">
        <v>36</v>
      </c>
    </row>
    <row r="98" spans="1:17">
      <c r="A98" s="13" t="s">
        <v>179</v>
      </c>
      <c r="B98" s="150" t="s">
        <v>180</v>
      </c>
      <c r="C98" s="150"/>
      <c r="D98" s="150"/>
      <c r="E98" s="150"/>
      <c r="F98" s="150"/>
      <c r="G98" s="150"/>
      <c r="H98" s="164">
        <v>65</v>
      </c>
      <c r="I98" s="164"/>
      <c r="J98" s="37" t="s">
        <v>139</v>
      </c>
      <c r="K98" s="19" t="s">
        <v>24</v>
      </c>
      <c r="L98" s="19">
        <v>16</v>
      </c>
      <c r="M98" s="26">
        <v>50</v>
      </c>
      <c r="N98" s="14" t="s">
        <v>140</v>
      </c>
      <c r="O98" s="199"/>
      <c r="P98" s="14">
        <v>1269.53</v>
      </c>
      <c r="Q98" s="14" t="s">
        <v>56</v>
      </c>
    </row>
    <row r="99" spans="1:17">
      <c r="A99" s="13" t="s">
        <v>181</v>
      </c>
      <c r="B99" s="150" t="s">
        <v>180</v>
      </c>
      <c r="C99" s="150"/>
      <c r="D99" s="150"/>
      <c r="E99" s="150"/>
      <c r="F99" s="150"/>
      <c r="G99" s="150"/>
      <c r="H99" s="164">
        <v>65</v>
      </c>
      <c r="I99" s="164"/>
      <c r="J99" s="37" t="s">
        <v>139</v>
      </c>
      <c r="K99" s="19" t="s">
        <v>24</v>
      </c>
      <c r="L99" s="19">
        <v>16</v>
      </c>
      <c r="M99" s="26">
        <v>50</v>
      </c>
      <c r="N99" s="14" t="s">
        <v>142</v>
      </c>
      <c r="O99" s="199"/>
      <c r="P99" s="14">
        <v>1295.8499999999999</v>
      </c>
      <c r="Q99" s="14" t="s">
        <v>36</v>
      </c>
    </row>
    <row r="100" spans="1:17">
      <c r="A100" s="13" t="s">
        <v>182</v>
      </c>
      <c r="B100" s="150" t="s">
        <v>180</v>
      </c>
      <c r="C100" s="150"/>
      <c r="D100" s="150"/>
      <c r="E100" s="150"/>
      <c r="F100" s="150"/>
      <c r="G100" s="150"/>
      <c r="H100" s="164">
        <v>65</v>
      </c>
      <c r="I100" s="164"/>
      <c r="J100" s="37" t="s">
        <v>139</v>
      </c>
      <c r="K100" s="19" t="s">
        <v>24</v>
      </c>
      <c r="L100" s="19">
        <v>16</v>
      </c>
      <c r="M100" s="26">
        <v>50</v>
      </c>
      <c r="N100" s="14" t="s">
        <v>144</v>
      </c>
      <c r="O100" s="199"/>
      <c r="P100" s="14">
        <v>1246.6500000000001</v>
      </c>
      <c r="Q100" s="14" t="s">
        <v>36</v>
      </c>
    </row>
    <row r="101" spans="1:17" ht="25.5">
      <c r="A101" s="13" t="s">
        <v>183</v>
      </c>
      <c r="B101" s="150" t="s">
        <v>180</v>
      </c>
      <c r="C101" s="150"/>
      <c r="D101" s="150"/>
      <c r="E101" s="150"/>
      <c r="F101" s="150"/>
      <c r="G101" s="150"/>
      <c r="H101" s="164">
        <v>65</v>
      </c>
      <c r="I101" s="164"/>
      <c r="J101" s="37" t="s">
        <v>139</v>
      </c>
      <c r="K101" s="19" t="s">
        <v>24</v>
      </c>
      <c r="L101" s="19">
        <v>16</v>
      </c>
      <c r="M101" s="26">
        <v>50</v>
      </c>
      <c r="N101" s="14" t="s">
        <v>146</v>
      </c>
      <c r="O101" s="199"/>
      <c r="P101" s="14">
        <v>1274.1099999999999</v>
      </c>
      <c r="Q101" s="14" t="s">
        <v>36</v>
      </c>
    </row>
    <row r="102" spans="1:17" ht="38.25">
      <c r="A102" s="6" t="s">
        <v>184</v>
      </c>
      <c r="B102" s="150" t="s">
        <v>180</v>
      </c>
      <c r="C102" s="150"/>
      <c r="D102" s="150"/>
      <c r="E102" s="150"/>
      <c r="F102" s="150"/>
      <c r="G102" s="150"/>
      <c r="H102" s="164">
        <v>65</v>
      </c>
      <c r="I102" s="164"/>
      <c r="J102" s="37" t="s">
        <v>139</v>
      </c>
      <c r="K102" s="19" t="s">
        <v>24</v>
      </c>
      <c r="L102" s="19">
        <v>16</v>
      </c>
      <c r="M102" s="26">
        <v>50</v>
      </c>
      <c r="N102" s="14" t="s">
        <v>148</v>
      </c>
      <c r="O102" s="199"/>
      <c r="P102" s="14">
        <v>1346.19</v>
      </c>
      <c r="Q102" s="14" t="s">
        <v>36</v>
      </c>
    </row>
    <row r="103" spans="1:17">
      <c r="A103" s="13" t="s">
        <v>185</v>
      </c>
      <c r="B103" s="150" t="s">
        <v>186</v>
      </c>
      <c r="C103" s="150"/>
      <c r="D103" s="150"/>
      <c r="E103" s="150"/>
      <c r="F103" s="150"/>
      <c r="G103" s="150"/>
      <c r="H103" s="164">
        <v>80</v>
      </c>
      <c r="I103" s="164"/>
      <c r="J103" s="37" t="s">
        <v>139</v>
      </c>
      <c r="K103" s="19" t="s">
        <v>24</v>
      </c>
      <c r="L103" s="19">
        <v>16</v>
      </c>
      <c r="M103" s="26">
        <v>80</v>
      </c>
      <c r="N103" s="14" t="s">
        <v>140</v>
      </c>
      <c r="O103" s="199"/>
      <c r="P103" s="14">
        <v>1402.25</v>
      </c>
      <c r="Q103" s="14" t="s">
        <v>56</v>
      </c>
    </row>
    <row r="104" spans="1:17">
      <c r="A104" s="13" t="s">
        <v>187</v>
      </c>
      <c r="B104" s="150" t="s">
        <v>186</v>
      </c>
      <c r="C104" s="150"/>
      <c r="D104" s="150"/>
      <c r="E104" s="150"/>
      <c r="F104" s="150"/>
      <c r="G104" s="150"/>
      <c r="H104" s="164">
        <v>80</v>
      </c>
      <c r="I104" s="164"/>
      <c r="J104" s="37" t="s">
        <v>139</v>
      </c>
      <c r="K104" s="19" t="s">
        <v>24</v>
      </c>
      <c r="L104" s="19">
        <v>16</v>
      </c>
      <c r="M104" s="26">
        <v>80</v>
      </c>
      <c r="N104" s="14" t="s">
        <v>142</v>
      </c>
      <c r="O104" s="199"/>
      <c r="P104" s="14">
        <v>1429.7</v>
      </c>
      <c r="Q104" s="14" t="s">
        <v>36</v>
      </c>
    </row>
    <row r="105" spans="1:17">
      <c r="A105" s="13" t="s">
        <v>188</v>
      </c>
      <c r="B105" s="150" t="s">
        <v>186</v>
      </c>
      <c r="C105" s="150"/>
      <c r="D105" s="150"/>
      <c r="E105" s="150"/>
      <c r="F105" s="150"/>
      <c r="G105" s="150"/>
      <c r="H105" s="164">
        <v>80</v>
      </c>
      <c r="I105" s="164"/>
      <c r="J105" s="37" t="s">
        <v>139</v>
      </c>
      <c r="K105" s="19" t="s">
        <v>24</v>
      </c>
      <c r="L105" s="19">
        <v>16</v>
      </c>
      <c r="M105" s="26">
        <v>80</v>
      </c>
      <c r="N105" s="14" t="s">
        <v>144</v>
      </c>
      <c r="O105" s="199"/>
      <c r="P105" s="14">
        <v>1379.36</v>
      </c>
      <c r="Q105" s="14" t="s">
        <v>36</v>
      </c>
    </row>
    <row r="106" spans="1:17" ht="25.5">
      <c r="A106" s="13" t="s">
        <v>189</v>
      </c>
      <c r="B106" s="150" t="s">
        <v>186</v>
      </c>
      <c r="C106" s="150"/>
      <c r="D106" s="150"/>
      <c r="E106" s="150"/>
      <c r="F106" s="150"/>
      <c r="G106" s="150"/>
      <c r="H106" s="164">
        <v>80</v>
      </c>
      <c r="I106" s="164"/>
      <c r="J106" s="37" t="s">
        <v>139</v>
      </c>
      <c r="K106" s="19" t="s">
        <v>24</v>
      </c>
      <c r="L106" s="19">
        <v>16</v>
      </c>
      <c r="M106" s="26">
        <v>80</v>
      </c>
      <c r="N106" s="14" t="s">
        <v>146</v>
      </c>
      <c r="O106" s="199"/>
      <c r="P106" s="14">
        <v>1406.82</v>
      </c>
      <c r="Q106" s="14" t="s">
        <v>36</v>
      </c>
    </row>
    <row r="107" spans="1:17" ht="38.25">
      <c r="A107" s="13" t="s">
        <v>190</v>
      </c>
      <c r="B107" s="150" t="s">
        <v>186</v>
      </c>
      <c r="C107" s="150"/>
      <c r="D107" s="150"/>
      <c r="E107" s="150"/>
      <c r="F107" s="150"/>
      <c r="G107" s="150"/>
      <c r="H107" s="164">
        <v>80</v>
      </c>
      <c r="I107" s="164"/>
      <c r="J107" s="37" t="s">
        <v>139</v>
      </c>
      <c r="K107" s="19" t="s">
        <v>24</v>
      </c>
      <c r="L107" s="19">
        <v>16</v>
      </c>
      <c r="M107" s="26">
        <v>80</v>
      </c>
      <c r="N107" s="14" t="s">
        <v>148</v>
      </c>
      <c r="O107" s="199"/>
      <c r="P107" s="14">
        <v>1476.61</v>
      </c>
      <c r="Q107" s="14" t="s">
        <v>36</v>
      </c>
    </row>
    <row r="108" spans="1:17">
      <c r="A108" s="13" t="s">
        <v>191</v>
      </c>
      <c r="B108" s="150" t="s">
        <v>192</v>
      </c>
      <c r="C108" s="150"/>
      <c r="D108" s="150"/>
      <c r="E108" s="150"/>
      <c r="F108" s="150"/>
      <c r="G108" s="150"/>
      <c r="H108" s="164">
        <v>100</v>
      </c>
      <c r="I108" s="164"/>
      <c r="J108" s="37" t="s">
        <v>139</v>
      </c>
      <c r="K108" s="19" t="s">
        <v>24</v>
      </c>
      <c r="L108" s="19">
        <v>16</v>
      </c>
      <c r="M108" s="26">
        <v>125</v>
      </c>
      <c r="N108" s="14" t="s">
        <v>140</v>
      </c>
      <c r="O108" s="199"/>
      <c r="P108" s="14">
        <v>1568.14</v>
      </c>
      <c r="Q108" s="14" t="s">
        <v>56</v>
      </c>
    </row>
    <row r="109" spans="1:17">
      <c r="A109" s="13" t="s">
        <v>193</v>
      </c>
      <c r="B109" s="150" t="s">
        <v>192</v>
      </c>
      <c r="C109" s="150"/>
      <c r="D109" s="150"/>
      <c r="E109" s="150"/>
      <c r="F109" s="150"/>
      <c r="G109" s="150"/>
      <c r="H109" s="164">
        <v>100</v>
      </c>
      <c r="I109" s="164"/>
      <c r="J109" s="37" t="s">
        <v>139</v>
      </c>
      <c r="K109" s="19" t="s">
        <v>24</v>
      </c>
      <c r="L109" s="19">
        <v>16</v>
      </c>
      <c r="M109" s="26">
        <v>125</v>
      </c>
      <c r="N109" s="14" t="s">
        <v>142</v>
      </c>
      <c r="O109" s="199"/>
      <c r="P109" s="14">
        <v>1594.45</v>
      </c>
      <c r="Q109" s="14" t="s">
        <v>36</v>
      </c>
    </row>
    <row r="110" spans="1:17">
      <c r="A110" s="13" t="s">
        <v>194</v>
      </c>
      <c r="B110" s="150" t="s">
        <v>192</v>
      </c>
      <c r="C110" s="150"/>
      <c r="D110" s="150"/>
      <c r="E110" s="150"/>
      <c r="F110" s="150"/>
      <c r="G110" s="150"/>
      <c r="H110" s="164">
        <v>100</v>
      </c>
      <c r="I110" s="164"/>
      <c r="J110" s="37" t="s">
        <v>139</v>
      </c>
      <c r="K110" s="19" t="s">
        <v>24</v>
      </c>
      <c r="L110" s="19">
        <v>16</v>
      </c>
      <c r="M110" s="26">
        <v>125</v>
      </c>
      <c r="N110" s="14" t="s">
        <v>144</v>
      </c>
      <c r="O110" s="199"/>
      <c r="P110" s="14">
        <v>1545.25</v>
      </c>
      <c r="Q110" s="14" t="s">
        <v>36</v>
      </c>
    </row>
    <row r="111" spans="1:17" ht="25.5">
      <c r="A111" s="13" t="s">
        <v>195</v>
      </c>
      <c r="B111" s="150" t="s">
        <v>192</v>
      </c>
      <c r="C111" s="150"/>
      <c r="D111" s="150"/>
      <c r="E111" s="150"/>
      <c r="F111" s="150"/>
      <c r="G111" s="150"/>
      <c r="H111" s="164">
        <v>100</v>
      </c>
      <c r="I111" s="164"/>
      <c r="J111" s="37" t="s">
        <v>139</v>
      </c>
      <c r="K111" s="19" t="s">
        <v>24</v>
      </c>
      <c r="L111" s="19">
        <v>16</v>
      </c>
      <c r="M111" s="26">
        <v>125</v>
      </c>
      <c r="N111" s="14" t="s">
        <v>146</v>
      </c>
      <c r="O111" s="199"/>
      <c r="P111" s="14">
        <v>1572.71</v>
      </c>
      <c r="Q111" s="14" t="s">
        <v>36</v>
      </c>
    </row>
    <row r="112" spans="1:17" ht="38.25">
      <c r="A112" s="13" t="s">
        <v>196</v>
      </c>
      <c r="B112" s="150" t="s">
        <v>192</v>
      </c>
      <c r="C112" s="150"/>
      <c r="D112" s="150"/>
      <c r="E112" s="150"/>
      <c r="F112" s="150"/>
      <c r="G112" s="150"/>
      <c r="H112" s="164">
        <v>100</v>
      </c>
      <c r="I112" s="164"/>
      <c r="J112" s="37" t="s">
        <v>139</v>
      </c>
      <c r="K112" s="19" t="s">
        <v>24</v>
      </c>
      <c r="L112" s="19">
        <v>16</v>
      </c>
      <c r="M112" s="26">
        <v>125</v>
      </c>
      <c r="N112" s="14" t="s">
        <v>148</v>
      </c>
      <c r="O112" s="199"/>
      <c r="P112" s="14">
        <v>1640.21</v>
      </c>
      <c r="Q112" s="14" t="s">
        <v>36</v>
      </c>
    </row>
    <row r="113" spans="1:17">
      <c r="A113" s="13" t="s">
        <v>197</v>
      </c>
      <c r="B113" s="150" t="s">
        <v>198</v>
      </c>
      <c r="C113" s="150"/>
      <c r="D113" s="150"/>
      <c r="E113" s="150"/>
      <c r="F113" s="150"/>
      <c r="G113" s="150"/>
      <c r="H113" s="164">
        <v>125</v>
      </c>
      <c r="I113" s="164"/>
      <c r="J113" s="37" t="s">
        <v>139</v>
      </c>
      <c r="K113" s="19" t="s">
        <v>24</v>
      </c>
      <c r="L113" s="19">
        <v>16</v>
      </c>
      <c r="M113" s="26">
        <v>160</v>
      </c>
      <c r="N113" s="14" t="s">
        <v>199</v>
      </c>
      <c r="O113" s="199"/>
      <c r="P113" s="14">
        <v>3650.69</v>
      </c>
      <c r="Q113" s="14" t="s">
        <v>29</v>
      </c>
    </row>
    <row r="114" spans="1:17">
      <c r="A114" s="13" t="s">
        <v>200</v>
      </c>
      <c r="B114" s="150" t="s">
        <v>201</v>
      </c>
      <c r="C114" s="150"/>
      <c r="D114" s="150"/>
      <c r="E114" s="150"/>
      <c r="F114" s="150"/>
      <c r="G114" s="150"/>
      <c r="H114" s="164">
        <v>150</v>
      </c>
      <c r="I114" s="164"/>
      <c r="J114" s="37" t="s">
        <v>139</v>
      </c>
      <c r="K114" s="19" t="s">
        <v>24</v>
      </c>
      <c r="L114" s="19">
        <v>16</v>
      </c>
      <c r="M114" s="26">
        <v>200</v>
      </c>
      <c r="N114" s="14" t="s">
        <v>199</v>
      </c>
      <c r="O114" s="200"/>
      <c r="P114" s="14">
        <v>5188.04</v>
      </c>
      <c r="Q114" s="14" t="s">
        <v>29</v>
      </c>
    </row>
    <row r="115" spans="1:17">
      <c r="A115" s="157" t="s">
        <v>202</v>
      </c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</row>
    <row r="116" spans="1:17">
      <c r="A116" s="14" t="s">
        <v>203</v>
      </c>
      <c r="B116" s="193" t="s">
        <v>204</v>
      </c>
      <c r="C116" s="193"/>
      <c r="D116" s="193"/>
      <c r="E116" s="193"/>
      <c r="F116" s="193"/>
      <c r="G116" s="193"/>
      <c r="H116" s="163" t="s">
        <v>205</v>
      </c>
      <c r="I116" s="162"/>
      <c r="J116" s="37" t="s">
        <v>139</v>
      </c>
      <c r="K116" s="37" t="s">
        <v>206</v>
      </c>
      <c r="L116" s="37">
        <v>25</v>
      </c>
      <c r="M116" s="26">
        <v>3.6</v>
      </c>
      <c r="N116" s="22" t="s">
        <v>207</v>
      </c>
      <c r="O116" s="201">
        <v>150</v>
      </c>
      <c r="P116" s="24">
        <v>465.25</v>
      </c>
      <c r="Q116" s="11" t="s">
        <v>36</v>
      </c>
    </row>
    <row r="117" spans="1:17">
      <c r="A117" s="14" t="s">
        <v>208</v>
      </c>
      <c r="B117" s="160" t="s">
        <v>209</v>
      </c>
      <c r="C117" s="160"/>
      <c r="D117" s="160"/>
      <c r="E117" s="160"/>
      <c r="F117" s="160"/>
      <c r="G117" s="160"/>
      <c r="H117" s="163">
        <v>15</v>
      </c>
      <c r="I117" s="162"/>
      <c r="J117" s="37" t="s">
        <v>139</v>
      </c>
      <c r="K117" s="37" t="s">
        <v>24</v>
      </c>
      <c r="L117" s="37">
        <v>25</v>
      </c>
      <c r="M117" s="26">
        <v>3.6</v>
      </c>
      <c r="N117" s="22" t="s">
        <v>207</v>
      </c>
      <c r="O117" s="201"/>
      <c r="P117" s="24">
        <v>496.14</v>
      </c>
      <c r="Q117" s="11" t="s">
        <v>56</v>
      </c>
    </row>
    <row r="118" spans="1:17">
      <c r="A118" s="14" t="s">
        <v>210</v>
      </c>
      <c r="B118" s="160" t="s">
        <v>211</v>
      </c>
      <c r="C118" s="160"/>
      <c r="D118" s="160"/>
      <c r="E118" s="160"/>
      <c r="F118" s="160"/>
      <c r="G118" s="160"/>
      <c r="H118" s="161" t="s">
        <v>212</v>
      </c>
      <c r="I118" s="162"/>
      <c r="J118" s="37" t="s">
        <v>139</v>
      </c>
      <c r="K118" s="37" t="s">
        <v>206</v>
      </c>
      <c r="L118" s="37">
        <v>25</v>
      </c>
      <c r="M118" s="26">
        <v>5</v>
      </c>
      <c r="N118" s="22" t="s">
        <v>207</v>
      </c>
      <c r="O118" s="201"/>
      <c r="P118" s="24">
        <v>470.97</v>
      </c>
      <c r="Q118" s="11" t="s">
        <v>36</v>
      </c>
    </row>
    <row r="119" spans="1:17">
      <c r="A119" s="14" t="s">
        <v>213</v>
      </c>
      <c r="B119" s="160" t="s">
        <v>214</v>
      </c>
      <c r="C119" s="160"/>
      <c r="D119" s="160"/>
      <c r="E119" s="160"/>
      <c r="F119" s="160"/>
      <c r="G119" s="160"/>
      <c r="H119" s="163" t="s">
        <v>215</v>
      </c>
      <c r="I119" s="162"/>
      <c r="J119" s="37" t="s">
        <v>139</v>
      </c>
      <c r="K119" s="37" t="s">
        <v>24</v>
      </c>
      <c r="L119" s="37">
        <v>25</v>
      </c>
      <c r="M119" s="26">
        <v>5</v>
      </c>
      <c r="N119" s="22" t="s">
        <v>207</v>
      </c>
      <c r="O119" s="201"/>
      <c r="P119" s="24">
        <v>507.58</v>
      </c>
      <c r="Q119" s="11" t="s">
        <v>56</v>
      </c>
    </row>
    <row r="120" spans="1:17">
      <c r="A120" s="14" t="s">
        <v>216</v>
      </c>
      <c r="B120" s="160" t="s">
        <v>217</v>
      </c>
      <c r="C120" s="160"/>
      <c r="D120" s="160"/>
      <c r="E120" s="160"/>
      <c r="F120" s="160"/>
      <c r="G120" s="160"/>
      <c r="H120" s="161" t="s">
        <v>218</v>
      </c>
      <c r="I120" s="162"/>
      <c r="J120" s="37" t="s">
        <v>139</v>
      </c>
      <c r="K120" s="37" t="s">
        <v>206</v>
      </c>
      <c r="L120" s="37">
        <v>25</v>
      </c>
      <c r="M120" s="26">
        <v>7.2</v>
      </c>
      <c r="N120" s="22" t="s">
        <v>207</v>
      </c>
      <c r="O120" s="201"/>
      <c r="P120" s="24">
        <v>483.56</v>
      </c>
      <c r="Q120" s="11" t="s">
        <v>36</v>
      </c>
    </row>
    <row r="121" spans="1:17">
      <c r="A121" s="14" t="s">
        <v>219</v>
      </c>
      <c r="B121" s="160" t="s">
        <v>220</v>
      </c>
      <c r="C121" s="160"/>
      <c r="D121" s="160"/>
      <c r="E121" s="160"/>
      <c r="F121" s="160"/>
      <c r="G121" s="160"/>
      <c r="H121" s="163" t="s">
        <v>221</v>
      </c>
      <c r="I121" s="162"/>
      <c r="J121" s="37" t="s">
        <v>139</v>
      </c>
      <c r="K121" s="37" t="s">
        <v>24</v>
      </c>
      <c r="L121" s="37">
        <v>25</v>
      </c>
      <c r="M121" s="26">
        <v>7.2</v>
      </c>
      <c r="N121" s="22" t="s">
        <v>207</v>
      </c>
      <c r="O121" s="201"/>
      <c r="P121" s="24">
        <v>516.74</v>
      </c>
      <c r="Q121" s="11" t="s">
        <v>56</v>
      </c>
    </row>
    <row r="122" spans="1:17">
      <c r="A122" s="14" t="s">
        <v>222</v>
      </c>
      <c r="B122" s="160" t="s">
        <v>223</v>
      </c>
      <c r="C122" s="160"/>
      <c r="D122" s="160"/>
      <c r="E122" s="160"/>
      <c r="F122" s="160"/>
      <c r="G122" s="160"/>
      <c r="H122" s="161" t="s">
        <v>224</v>
      </c>
      <c r="I122" s="162"/>
      <c r="J122" s="37" t="s">
        <v>139</v>
      </c>
      <c r="K122" s="37" t="s">
        <v>206</v>
      </c>
      <c r="L122" s="37">
        <v>25</v>
      </c>
      <c r="M122" s="26">
        <v>10</v>
      </c>
      <c r="N122" s="22" t="s">
        <v>207</v>
      </c>
      <c r="O122" s="201"/>
      <c r="P122" s="24">
        <v>519.03</v>
      </c>
      <c r="Q122" s="11" t="s">
        <v>36</v>
      </c>
    </row>
    <row r="123" spans="1:17">
      <c r="A123" s="11" t="s">
        <v>225</v>
      </c>
      <c r="B123" s="160" t="s">
        <v>226</v>
      </c>
      <c r="C123" s="160"/>
      <c r="D123" s="160"/>
      <c r="E123" s="160"/>
      <c r="F123" s="160"/>
      <c r="G123" s="160"/>
      <c r="H123" s="163" t="s">
        <v>227</v>
      </c>
      <c r="I123" s="162"/>
      <c r="J123" s="37" t="s">
        <v>139</v>
      </c>
      <c r="K123" s="37" t="s">
        <v>24</v>
      </c>
      <c r="L123" s="37">
        <v>25</v>
      </c>
      <c r="M123" s="26">
        <v>10</v>
      </c>
      <c r="N123" s="22" t="s">
        <v>207</v>
      </c>
      <c r="O123" s="201"/>
      <c r="P123" s="24">
        <v>569.36</v>
      </c>
      <c r="Q123" s="11" t="s">
        <v>56</v>
      </c>
    </row>
    <row r="124" spans="1:17">
      <c r="A124" s="157" t="s">
        <v>228</v>
      </c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1:17">
      <c r="A125" s="13" t="s">
        <v>229</v>
      </c>
      <c r="B125" s="153" t="s">
        <v>230</v>
      </c>
      <c r="C125" s="154"/>
      <c r="D125" s="154"/>
      <c r="E125" s="154"/>
      <c r="F125" s="154"/>
      <c r="G125" s="154"/>
      <c r="H125" s="155">
        <v>15</v>
      </c>
      <c r="I125" s="156"/>
      <c r="J125" s="36" t="s">
        <v>231</v>
      </c>
      <c r="K125" s="14" t="s">
        <v>206</v>
      </c>
      <c r="L125" s="37">
        <v>25</v>
      </c>
      <c r="M125" s="34">
        <v>1.5</v>
      </c>
      <c r="N125" s="23" t="s">
        <v>232</v>
      </c>
      <c r="O125" s="164">
        <v>230</v>
      </c>
      <c r="P125" s="25">
        <v>235.22</v>
      </c>
      <c r="Q125" s="14" t="s">
        <v>36</v>
      </c>
    </row>
    <row r="126" spans="1:17">
      <c r="A126" s="13" t="s">
        <v>233</v>
      </c>
      <c r="B126" s="153" t="s">
        <v>230</v>
      </c>
      <c r="C126" s="154"/>
      <c r="D126" s="154"/>
      <c r="E126" s="154"/>
      <c r="F126" s="154"/>
      <c r="G126" s="154"/>
      <c r="H126" s="155">
        <v>15</v>
      </c>
      <c r="I126" s="156"/>
      <c r="J126" s="36" t="s">
        <v>231</v>
      </c>
      <c r="K126" s="14" t="s">
        <v>206</v>
      </c>
      <c r="L126" s="37">
        <v>25</v>
      </c>
      <c r="M126" s="34">
        <v>1.5</v>
      </c>
      <c r="N126" s="23" t="s">
        <v>234</v>
      </c>
      <c r="O126" s="164"/>
      <c r="P126" s="25">
        <v>235.22</v>
      </c>
      <c r="Q126" s="14" t="s">
        <v>36</v>
      </c>
    </row>
    <row r="127" spans="1:17">
      <c r="A127" s="13" t="s">
        <v>235</v>
      </c>
      <c r="B127" s="153" t="s">
        <v>230</v>
      </c>
      <c r="C127" s="154"/>
      <c r="D127" s="154"/>
      <c r="E127" s="154"/>
      <c r="F127" s="154"/>
      <c r="G127" s="154"/>
      <c r="H127" s="155">
        <v>15</v>
      </c>
      <c r="I127" s="156"/>
      <c r="J127" s="36" t="s">
        <v>231</v>
      </c>
      <c r="K127" s="14" t="s">
        <v>206</v>
      </c>
      <c r="L127" s="37">
        <v>25</v>
      </c>
      <c r="M127" s="34">
        <v>1.5</v>
      </c>
      <c r="N127" s="23" t="s">
        <v>236</v>
      </c>
      <c r="O127" s="164"/>
      <c r="P127" s="25">
        <v>235.22</v>
      </c>
      <c r="Q127" s="14" t="s">
        <v>36</v>
      </c>
    </row>
    <row r="128" spans="1:17">
      <c r="A128" s="13" t="s">
        <v>237</v>
      </c>
      <c r="B128" s="153" t="s">
        <v>238</v>
      </c>
      <c r="C128" s="154"/>
      <c r="D128" s="154"/>
      <c r="E128" s="154"/>
      <c r="F128" s="154"/>
      <c r="G128" s="154"/>
      <c r="H128" s="155">
        <v>20</v>
      </c>
      <c r="I128" s="156"/>
      <c r="J128" s="36" t="s">
        <v>231</v>
      </c>
      <c r="K128" s="14" t="s">
        <v>206</v>
      </c>
      <c r="L128" s="37">
        <v>25</v>
      </c>
      <c r="M128" s="34">
        <v>2.5</v>
      </c>
      <c r="N128" s="23" t="s">
        <v>232</v>
      </c>
      <c r="O128" s="164"/>
      <c r="P128" s="25">
        <v>277.55</v>
      </c>
      <c r="Q128" s="14" t="s">
        <v>36</v>
      </c>
    </row>
    <row r="129" spans="1:17">
      <c r="A129" s="13" t="s">
        <v>239</v>
      </c>
      <c r="B129" s="153" t="s">
        <v>238</v>
      </c>
      <c r="C129" s="154"/>
      <c r="D129" s="154"/>
      <c r="E129" s="154"/>
      <c r="F129" s="154"/>
      <c r="G129" s="154"/>
      <c r="H129" s="155">
        <v>20</v>
      </c>
      <c r="I129" s="156"/>
      <c r="J129" s="36" t="s">
        <v>231</v>
      </c>
      <c r="K129" s="14" t="s">
        <v>206</v>
      </c>
      <c r="L129" s="37">
        <v>25</v>
      </c>
      <c r="M129" s="34">
        <v>2.5</v>
      </c>
      <c r="N129" s="23" t="s">
        <v>234</v>
      </c>
      <c r="O129" s="164"/>
      <c r="P129" s="25">
        <v>277.55</v>
      </c>
      <c r="Q129" s="14" t="s">
        <v>36</v>
      </c>
    </row>
    <row r="130" spans="1:17">
      <c r="A130" s="13" t="s">
        <v>240</v>
      </c>
      <c r="B130" s="153" t="s">
        <v>238</v>
      </c>
      <c r="C130" s="154"/>
      <c r="D130" s="154"/>
      <c r="E130" s="154"/>
      <c r="F130" s="154"/>
      <c r="G130" s="154"/>
      <c r="H130" s="155">
        <v>20</v>
      </c>
      <c r="I130" s="156"/>
      <c r="J130" s="36" t="s">
        <v>231</v>
      </c>
      <c r="K130" s="14" t="s">
        <v>206</v>
      </c>
      <c r="L130" s="37">
        <v>25</v>
      </c>
      <c r="M130" s="34">
        <v>2.5</v>
      </c>
      <c r="N130" s="23" t="s">
        <v>236</v>
      </c>
      <c r="O130" s="164"/>
      <c r="P130" s="25">
        <v>277.55</v>
      </c>
      <c r="Q130" s="14" t="s">
        <v>36</v>
      </c>
    </row>
    <row r="131" spans="1:17">
      <c r="A131" s="13" t="s">
        <v>241</v>
      </c>
      <c r="B131" s="153" t="s">
        <v>242</v>
      </c>
      <c r="C131" s="154"/>
      <c r="D131" s="154"/>
      <c r="E131" s="154"/>
      <c r="F131" s="154"/>
      <c r="G131" s="154"/>
      <c r="H131" s="155">
        <v>25</v>
      </c>
      <c r="I131" s="156"/>
      <c r="J131" s="36" t="s">
        <v>231</v>
      </c>
      <c r="K131" s="14" t="s">
        <v>206</v>
      </c>
      <c r="L131" s="37">
        <v>25</v>
      </c>
      <c r="M131" s="34">
        <v>3</v>
      </c>
      <c r="N131" s="23" t="s">
        <v>232</v>
      </c>
      <c r="O131" s="164"/>
      <c r="P131" s="25">
        <v>293.58</v>
      </c>
      <c r="Q131" s="14" t="s">
        <v>36</v>
      </c>
    </row>
    <row r="132" spans="1:17">
      <c r="A132" s="13" t="s">
        <v>243</v>
      </c>
      <c r="B132" s="153" t="s">
        <v>242</v>
      </c>
      <c r="C132" s="154"/>
      <c r="D132" s="154"/>
      <c r="E132" s="154"/>
      <c r="F132" s="154"/>
      <c r="G132" s="154"/>
      <c r="H132" s="155">
        <v>25</v>
      </c>
      <c r="I132" s="156"/>
      <c r="J132" s="36" t="s">
        <v>231</v>
      </c>
      <c r="K132" s="14" t="s">
        <v>206</v>
      </c>
      <c r="L132" s="37">
        <v>25</v>
      </c>
      <c r="M132" s="34">
        <v>3</v>
      </c>
      <c r="N132" s="23" t="s">
        <v>234</v>
      </c>
      <c r="O132" s="164"/>
      <c r="P132" s="25">
        <v>293.58</v>
      </c>
      <c r="Q132" s="14" t="s">
        <v>36</v>
      </c>
    </row>
    <row r="133" spans="1:17">
      <c r="A133" s="13" t="s">
        <v>244</v>
      </c>
      <c r="B133" s="153" t="s">
        <v>242</v>
      </c>
      <c r="C133" s="154"/>
      <c r="D133" s="154"/>
      <c r="E133" s="154"/>
      <c r="F133" s="154"/>
      <c r="G133" s="154"/>
      <c r="H133" s="155">
        <v>25</v>
      </c>
      <c r="I133" s="156"/>
      <c r="J133" s="36" t="s">
        <v>231</v>
      </c>
      <c r="K133" s="14" t="s">
        <v>206</v>
      </c>
      <c r="L133" s="37">
        <v>25</v>
      </c>
      <c r="M133" s="34">
        <v>3</v>
      </c>
      <c r="N133" s="23" t="s">
        <v>236</v>
      </c>
      <c r="O133" s="164"/>
      <c r="P133" s="25">
        <v>293.58</v>
      </c>
      <c r="Q133" s="14" t="s">
        <v>36</v>
      </c>
    </row>
    <row r="134" spans="1:17">
      <c r="A134" s="13" t="s">
        <v>245</v>
      </c>
      <c r="B134" s="153" t="s">
        <v>246</v>
      </c>
      <c r="C134" s="154"/>
      <c r="D134" s="154"/>
      <c r="E134" s="154"/>
      <c r="F134" s="154"/>
      <c r="G134" s="154"/>
      <c r="H134" s="155">
        <v>15</v>
      </c>
      <c r="I134" s="156"/>
      <c r="J134" s="36" t="s">
        <v>231</v>
      </c>
      <c r="K134" s="14" t="s">
        <v>24</v>
      </c>
      <c r="L134" s="37">
        <v>25</v>
      </c>
      <c r="M134" s="34">
        <v>1.5</v>
      </c>
      <c r="N134" s="23" t="s">
        <v>232</v>
      </c>
      <c r="O134" s="164"/>
      <c r="P134" s="25">
        <v>345.26</v>
      </c>
      <c r="Q134" s="14" t="s">
        <v>36</v>
      </c>
    </row>
    <row r="135" spans="1:17">
      <c r="A135" s="13" t="s">
        <v>247</v>
      </c>
      <c r="B135" s="153" t="s">
        <v>246</v>
      </c>
      <c r="C135" s="154"/>
      <c r="D135" s="154"/>
      <c r="E135" s="154"/>
      <c r="F135" s="154"/>
      <c r="G135" s="154"/>
      <c r="H135" s="155">
        <v>15</v>
      </c>
      <c r="I135" s="156"/>
      <c r="J135" s="36" t="s">
        <v>231</v>
      </c>
      <c r="K135" s="14" t="s">
        <v>24</v>
      </c>
      <c r="L135" s="37">
        <v>25</v>
      </c>
      <c r="M135" s="34">
        <v>1.5</v>
      </c>
      <c r="N135" s="23" t="s">
        <v>234</v>
      </c>
      <c r="O135" s="164"/>
      <c r="P135" s="25">
        <v>345.26</v>
      </c>
      <c r="Q135" s="14" t="s">
        <v>36</v>
      </c>
    </row>
    <row r="136" spans="1:17">
      <c r="A136" s="13" t="s">
        <v>248</v>
      </c>
      <c r="B136" s="153" t="s">
        <v>246</v>
      </c>
      <c r="C136" s="154"/>
      <c r="D136" s="154"/>
      <c r="E136" s="154"/>
      <c r="F136" s="154"/>
      <c r="G136" s="154"/>
      <c r="H136" s="155">
        <v>15</v>
      </c>
      <c r="I136" s="156"/>
      <c r="J136" s="36" t="s">
        <v>231</v>
      </c>
      <c r="K136" s="14" t="s">
        <v>24</v>
      </c>
      <c r="L136" s="37">
        <v>25</v>
      </c>
      <c r="M136" s="34">
        <v>1.5</v>
      </c>
      <c r="N136" s="23" t="s">
        <v>236</v>
      </c>
      <c r="O136" s="164"/>
      <c r="P136" s="25">
        <v>345.26</v>
      </c>
      <c r="Q136" s="14" t="s">
        <v>36</v>
      </c>
    </row>
    <row r="137" spans="1:17">
      <c r="A137" s="13" t="s">
        <v>249</v>
      </c>
      <c r="B137" s="153" t="s">
        <v>250</v>
      </c>
      <c r="C137" s="154"/>
      <c r="D137" s="154"/>
      <c r="E137" s="154"/>
      <c r="F137" s="154"/>
      <c r="G137" s="154"/>
      <c r="H137" s="155">
        <v>20</v>
      </c>
      <c r="I137" s="156"/>
      <c r="J137" s="36" t="s">
        <v>231</v>
      </c>
      <c r="K137" s="14" t="s">
        <v>24</v>
      </c>
      <c r="L137" s="37">
        <v>25</v>
      </c>
      <c r="M137" s="34">
        <v>2.5</v>
      </c>
      <c r="N137" s="23" t="s">
        <v>232</v>
      </c>
      <c r="O137" s="164"/>
      <c r="P137" s="25">
        <v>369.81</v>
      </c>
      <c r="Q137" s="14" t="s">
        <v>36</v>
      </c>
    </row>
    <row r="138" spans="1:17">
      <c r="A138" s="13" t="s">
        <v>251</v>
      </c>
      <c r="B138" s="153" t="s">
        <v>250</v>
      </c>
      <c r="C138" s="154"/>
      <c r="D138" s="154"/>
      <c r="E138" s="154"/>
      <c r="F138" s="154"/>
      <c r="G138" s="154"/>
      <c r="H138" s="155">
        <v>20</v>
      </c>
      <c r="I138" s="156"/>
      <c r="J138" s="36" t="s">
        <v>231</v>
      </c>
      <c r="K138" s="14" t="s">
        <v>24</v>
      </c>
      <c r="L138" s="37">
        <v>25</v>
      </c>
      <c r="M138" s="34">
        <v>2.5</v>
      </c>
      <c r="N138" s="23" t="s">
        <v>234</v>
      </c>
      <c r="O138" s="164"/>
      <c r="P138" s="25">
        <v>369.81</v>
      </c>
      <c r="Q138" s="14" t="s">
        <v>36</v>
      </c>
    </row>
    <row r="139" spans="1:17">
      <c r="A139" s="13" t="s">
        <v>252</v>
      </c>
      <c r="B139" s="153" t="s">
        <v>250</v>
      </c>
      <c r="C139" s="154"/>
      <c r="D139" s="154"/>
      <c r="E139" s="154"/>
      <c r="F139" s="154"/>
      <c r="G139" s="154"/>
      <c r="H139" s="155">
        <v>20</v>
      </c>
      <c r="I139" s="156"/>
      <c r="J139" s="36" t="s">
        <v>231</v>
      </c>
      <c r="K139" s="14" t="s">
        <v>24</v>
      </c>
      <c r="L139" s="37">
        <v>25</v>
      </c>
      <c r="M139" s="34">
        <v>2.5</v>
      </c>
      <c r="N139" s="23" t="s">
        <v>236</v>
      </c>
      <c r="O139" s="164"/>
      <c r="P139" s="25">
        <v>369.81</v>
      </c>
      <c r="Q139" s="14" t="s">
        <v>36</v>
      </c>
    </row>
    <row r="140" spans="1:17">
      <c r="A140" s="13" t="s">
        <v>253</v>
      </c>
      <c r="B140" s="153" t="s">
        <v>254</v>
      </c>
      <c r="C140" s="154"/>
      <c r="D140" s="154"/>
      <c r="E140" s="154"/>
      <c r="F140" s="154"/>
      <c r="G140" s="154"/>
      <c r="H140" s="155">
        <v>25</v>
      </c>
      <c r="I140" s="156"/>
      <c r="J140" s="36" t="s">
        <v>231</v>
      </c>
      <c r="K140" s="14" t="s">
        <v>24</v>
      </c>
      <c r="L140" s="37">
        <v>25</v>
      </c>
      <c r="M140" s="34">
        <v>3</v>
      </c>
      <c r="N140" s="23" t="s">
        <v>232</v>
      </c>
      <c r="O140" s="164"/>
      <c r="P140" s="25">
        <v>394</v>
      </c>
      <c r="Q140" s="14" t="s">
        <v>36</v>
      </c>
    </row>
    <row r="141" spans="1:17">
      <c r="A141" s="13" t="s">
        <v>255</v>
      </c>
      <c r="B141" s="153" t="s">
        <v>254</v>
      </c>
      <c r="C141" s="154"/>
      <c r="D141" s="154"/>
      <c r="E141" s="154"/>
      <c r="F141" s="154"/>
      <c r="G141" s="154"/>
      <c r="H141" s="155">
        <v>25</v>
      </c>
      <c r="I141" s="156"/>
      <c r="J141" s="36" t="s">
        <v>231</v>
      </c>
      <c r="K141" s="14" t="s">
        <v>24</v>
      </c>
      <c r="L141" s="37">
        <v>25</v>
      </c>
      <c r="M141" s="34">
        <v>3</v>
      </c>
      <c r="N141" s="23" t="s">
        <v>234</v>
      </c>
      <c r="O141" s="164"/>
      <c r="P141" s="25">
        <v>394</v>
      </c>
      <c r="Q141" s="14" t="s">
        <v>36</v>
      </c>
    </row>
    <row r="142" spans="1:17">
      <c r="A142" s="13" t="s">
        <v>256</v>
      </c>
      <c r="B142" s="153" t="s">
        <v>254</v>
      </c>
      <c r="C142" s="154"/>
      <c r="D142" s="154"/>
      <c r="E142" s="154"/>
      <c r="F142" s="154"/>
      <c r="G142" s="154"/>
      <c r="H142" s="155">
        <v>25</v>
      </c>
      <c r="I142" s="156"/>
      <c r="J142" s="36" t="s">
        <v>231</v>
      </c>
      <c r="K142" s="14" t="s">
        <v>24</v>
      </c>
      <c r="L142" s="37">
        <v>25</v>
      </c>
      <c r="M142" s="34">
        <v>3</v>
      </c>
      <c r="N142" s="23" t="s">
        <v>236</v>
      </c>
      <c r="O142" s="164"/>
      <c r="P142" s="25">
        <v>394</v>
      </c>
      <c r="Q142" s="14" t="s">
        <v>36</v>
      </c>
    </row>
    <row r="143" spans="1:17">
      <c r="A143" s="157" t="s">
        <v>257</v>
      </c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1:17">
      <c r="A144" s="7" t="s">
        <v>258</v>
      </c>
      <c r="B144" s="140" t="s">
        <v>259</v>
      </c>
      <c r="C144" s="141"/>
      <c r="D144" s="141"/>
      <c r="E144" s="141"/>
      <c r="F144" s="141"/>
      <c r="G144" s="142"/>
      <c r="H144" s="143">
        <v>15</v>
      </c>
      <c r="I144" s="144"/>
      <c r="J144" s="37" t="s">
        <v>260</v>
      </c>
      <c r="K144" s="14" t="s">
        <v>206</v>
      </c>
      <c r="L144" s="14">
        <v>40</v>
      </c>
      <c r="M144" s="34">
        <v>1.5</v>
      </c>
      <c r="N144" s="22" t="s">
        <v>232</v>
      </c>
      <c r="O144" s="202">
        <v>230</v>
      </c>
      <c r="P144" s="35">
        <v>330.53</v>
      </c>
      <c r="Q144" s="11" t="s">
        <v>261</v>
      </c>
    </row>
    <row r="145" spans="1:17">
      <c r="A145" s="7" t="s">
        <v>262</v>
      </c>
      <c r="B145" s="140" t="s">
        <v>259</v>
      </c>
      <c r="C145" s="141"/>
      <c r="D145" s="141"/>
      <c r="E145" s="141"/>
      <c r="F145" s="141"/>
      <c r="G145" s="142"/>
      <c r="H145" s="143">
        <v>15</v>
      </c>
      <c r="I145" s="144"/>
      <c r="J145" s="37" t="s">
        <v>260</v>
      </c>
      <c r="K145" s="14" t="s">
        <v>206</v>
      </c>
      <c r="L145" s="14">
        <v>40</v>
      </c>
      <c r="M145" s="34">
        <v>1.5</v>
      </c>
      <c r="N145" s="22" t="s">
        <v>234</v>
      </c>
      <c r="O145" s="203"/>
      <c r="P145" s="35">
        <v>330.53</v>
      </c>
      <c r="Q145" s="11" t="s">
        <v>261</v>
      </c>
    </row>
    <row r="146" spans="1:17">
      <c r="A146" s="7" t="s">
        <v>263</v>
      </c>
      <c r="B146" s="140" t="s">
        <v>259</v>
      </c>
      <c r="C146" s="141"/>
      <c r="D146" s="141"/>
      <c r="E146" s="141"/>
      <c r="F146" s="141"/>
      <c r="G146" s="142"/>
      <c r="H146" s="143">
        <v>15</v>
      </c>
      <c r="I146" s="144"/>
      <c r="J146" s="37" t="s">
        <v>260</v>
      </c>
      <c r="K146" s="14" t="s">
        <v>206</v>
      </c>
      <c r="L146" s="14">
        <v>40</v>
      </c>
      <c r="M146" s="34">
        <v>1.5</v>
      </c>
      <c r="N146" s="22" t="s">
        <v>236</v>
      </c>
      <c r="O146" s="203"/>
      <c r="P146" s="35">
        <v>330.53</v>
      </c>
      <c r="Q146" s="11" t="s">
        <v>261</v>
      </c>
    </row>
    <row r="147" spans="1:17">
      <c r="A147" s="7" t="s">
        <v>264</v>
      </c>
      <c r="B147" s="140" t="s">
        <v>265</v>
      </c>
      <c r="C147" s="141"/>
      <c r="D147" s="141"/>
      <c r="E147" s="141"/>
      <c r="F147" s="141"/>
      <c r="G147" s="142"/>
      <c r="H147" s="143">
        <v>20</v>
      </c>
      <c r="I147" s="144"/>
      <c r="J147" s="37" t="s">
        <v>260</v>
      </c>
      <c r="K147" s="14" t="s">
        <v>206</v>
      </c>
      <c r="L147" s="14">
        <v>40</v>
      </c>
      <c r="M147" s="34">
        <v>2.5</v>
      </c>
      <c r="N147" s="22" t="s">
        <v>232</v>
      </c>
      <c r="O147" s="203"/>
      <c r="P147" s="35">
        <v>396.44</v>
      </c>
      <c r="Q147" s="11" t="s">
        <v>261</v>
      </c>
    </row>
    <row r="148" spans="1:17">
      <c r="A148" s="7" t="s">
        <v>266</v>
      </c>
      <c r="B148" s="140" t="s">
        <v>265</v>
      </c>
      <c r="C148" s="141"/>
      <c r="D148" s="141"/>
      <c r="E148" s="141"/>
      <c r="F148" s="141"/>
      <c r="G148" s="142"/>
      <c r="H148" s="143">
        <v>20</v>
      </c>
      <c r="I148" s="144"/>
      <c r="J148" s="37" t="s">
        <v>260</v>
      </c>
      <c r="K148" s="14" t="s">
        <v>206</v>
      </c>
      <c r="L148" s="14">
        <v>40</v>
      </c>
      <c r="M148" s="34">
        <v>2.5</v>
      </c>
      <c r="N148" s="22" t="s">
        <v>234</v>
      </c>
      <c r="O148" s="203"/>
      <c r="P148" s="35">
        <v>396.44</v>
      </c>
      <c r="Q148" s="11" t="s">
        <v>261</v>
      </c>
    </row>
    <row r="149" spans="1:17">
      <c r="A149" s="7" t="s">
        <v>267</v>
      </c>
      <c r="B149" s="140" t="s">
        <v>265</v>
      </c>
      <c r="C149" s="141"/>
      <c r="D149" s="141"/>
      <c r="E149" s="141"/>
      <c r="F149" s="141"/>
      <c r="G149" s="142"/>
      <c r="H149" s="143">
        <v>20</v>
      </c>
      <c r="I149" s="144"/>
      <c r="J149" s="37" t="s">
        <v>260</v>
      </c>
      <c r="K149" s="14" t="s">
        <v>206</v>
      </c>
      <c r="L149" s="14">
        <v>40</v>
      </c>
      <c r="M149" s="34">
        <v>2.5</v>
      </c>
      <c r="N149" s="22" t="s">
        <v>236</v>
      </c>
      <c r="O149" s="203"/>
      <c r="P149" s="35">
        <v>396.44</v>
      </c>
      <c r="Q149" s="11" t="s">
        <v>261</v>
      </c>
    </row>
    <row r="150" spans="1:17">
      <c r="A150" s="7" t="s">
        <v>268</v>
      </c>
      <c r="B150" s="140" t="s">
        <v>269</v>
      </c>
      <c r="C150" s="141"/>
      <c r="D150" s="141"/>
      <c r="E150" s="141"/>
      <c r="F150" s="141"/>
      <c r="G150" s="142"/>
      <c r="H150" s="143">
        <v>25</v>
      </c>
      <c r="I150" s="144"/>
      <c r="J150" s="37" t="s">
        <v>260</v>
      </c>
      <c r="K150" s="14" t="s">
        <v>206</v>
      </c>
      <c r="L150" s="14">
        <v>40</v>
      </c>
      <c r="M150" s="34">
        <v>3</v>
      </c>
      <c r="N150" s="22" t="s">
        <v>232</v>
      </c>
      <c r="O150" s="203"/>
      <c r="P150" s="35">
        <v>475.61</v>
      </c>
      <c r="Q150" s="11" t="s">
        <v>261</v>
      </c>
    </row>
    <row r="151" spans="1:17">
      <c r="A151" s="7" t="s">
        <v>270</v>
      </c>
      <c r="B151" s="140" t="s">
        <v>269</v>
      </c>
      <c r="C151" s="141"/>
      <c r="D151" s="141"/>
      <c r="E151" s="141"/>
      <c r="F151" s="141"/>
      <c r="G151" s="142"/>
      <c r="H151" s="143">
        <v>25</v>
      </c>
      <c r="I151" s="144"/>
      <c r="J151" s="37" t="s">
        <v>260</v>
      </c>
      <c r="K151" s="14" t="s">
        <v>206</v>
      </c>
      <c r="L151" s="14">
        <v>40</v>
      </c>
      <c r="M151" s="34">
        <v>3</v>
      </c>
      <c r="N151" s="22" t="s">
        <v>234</v>
      </c>
      <c r="O151" s="203"/>
      <c r="P151" s="35">
        <v>475.61</v>
      </c>
      <c r="Q151" s="11" t="s">
        <v>261</v>
      </c>
    </row>
    <row r="152" spans="1:17">
      <c r="A152" s="7" t="s">
        <v>271</v>
      </c>
      <c r="B152" s="140" t="s">
        <v>269</v>
      </c>
      <c r="C152" s="141"/>
      <c r="D152" s="141"/>
      <c r="E152" s="141"/>
      <c r="F152" s="141"/>
      <c r="G152" s="142"/>
      <c r="H152" s="143">
        <v>25</v>
      </c>
      <c r="I152" s="144"/>
      <c r="J152" s="37" t="s">
        <v>260</v>
      </c>
      <c r="K152" s="14" t="s">
        <v>206</v>
      </c>
      <c r="L152" s="14">
        <v>40</v>
      </c>
      <c r="M152" s="34">
        <v>3</v>
      </c>
      <c r="N152" s="22" t="s">
        <v>236</v>
      </c>
      <c r="O152" s="203"/>
      <c r="P152" s="35">
        <v>475.61</v>
      </c>
      <c r="Q152" s="11" t="s">
        <v>261</v>
      </c>
    </row>
    <row r="153" spans="1:17">
      <c r="A153" s="7" t="s">
        <v>272</v>
      </c>
      <c r="B153" s="140" t="s">
        <v>273</v>
      </c>
      <c r="C153" s="141"/>
      <c r="D153" s="141"/>
      <c r="E153" s="141"/>
      <c r="F153" s="141"/>
      <c r="G153" s="142"/>
      <c r="H153" s="143">
        <v>15</v>
      </c>
      <c r="I153" s="144"/>
      <c r="J153" s="37" t="s">
        <v>260</v>
      </c>
      <c r="K153" s="14" t="s">
        <v>24</v>
      </c>
      <c r="L153" s="14">
        <v>40</v>
      </c>
      <c r="M153" s="34">
        <v>1.5</v>
      </c>
      <c r="N153" s="22" t="s">
        <v>232</v>
      </c>
      <c r="O153" s="203"/>
      <c r="P153" s="35">
        <v>555.03</v>
      </c>
      <c r="Q153" s="11" t="s">
        <v>261</v>
      </c>
    </row>
    <row r="154" spans="1:17">
      <c r="A154" s="7" t="s">
        <v>274</v>
      </c>
      <c r="B154" s="140" t="s">
        <v>273</v>
      </c>
      <c r="C154" s="141"/>
      <c r="D154" s="141"/>
      <c r="E154" s="141"/>
      <c r="F154" s="141"/>
      <c r="G154" s="142"/>
      <c r="H154" s="143">
        <v>15</v>
      </c>
      <c r="I154" s="144"/>
      <c r="J154" s="37" t="s">
        <v>260</v>
      </c>
      <c r="K154" s="14" t="s">
        <v>24</v>
      </c>
      <c r="L154" s="14">
        <v>40</v>
      </c>
      <c r="M154" s="34">
        <v>1.5</v>
      </c>
      <c r="N154" s="22" t="s">
        <v>234</v>
      </c>
      <c r="O154" s="203"/>
      <c r="P154" s="35">
        <v>555.03</v>
      </c>
      <c r="Q154" s="11" t="s">
        <v>261</v>
      </c>
    </row>
    <row r="155" spans="1:17">
      <c r="A155" s="7" t="s">
        <v>275</v>
      </c>
      <c r="B155" s="140" t="s">
        <v>273</v>
      </c>
      <c r="C155" s="141"/>
      <c r="D155" s="141"/>
      <c r="E155" s="141"/>
      <c r="F155" s="141"/>
      <c r="G155" s="142"/>
      <c r="H155" s="143">
        <v>15</v>
      </c>
      <c r="I155" s="144"/>
      <c r="J155" s="37" t="s">
        <v>260</v>
      </c>
      <c r="K155" s="14" t="s">
        <v>24</v>
      </c>
      <c r="L155" s="14">
        <v>40</v>
      </c>
      <c r="M155" s="34">
        <v>1.5</v>
      </c>
      <c r="N155" s="22" t="s">
        <v>236</v>
      </c>
      <c r="O155" s="203"/>
      <c r="P155" s="35">
        <v>555.03</v>
      </c>
      <c r="Q155" s="11" t="s">
        <v>261</v>
      </c>
    </row>
    <row r="156" spans="1:17">
      <c r="A156" s="7" t="s">
        <v>276</v>
      </c>
      <c r="B156" s="140" t="s">
        <v>277</v>
      </c>
      <c r="C156" s="141"/>
      <c r="D156" s="141"/>
      <c r="E156" s="141"/>
      <c r="F156" s="141"/>
      <c r="G156" s="142"/>
      <c r="H156" s="143">
        <v>20</v>
      </c>
      <c r="I156" s="144"/>
      <c r="J156" s="37" t="s">
        <v>260</v>
      </c>
      <c r="K156" s="14" t="s">
        <v>24</v>
      </c>
      <c r="L156" s="14">
        <v>40</v>
      </c>
      <c r="M156" s="34">
        <v>2.5</v>
      </c>
      <c r="N156" s="22" t="s">
        <v>232</v>
      </c>
      <c r="O156" s="203"/>
      <c r="P156" s="35">
        <v>603.80999999999995</v>
      </c>
      <c r="Q156" s="11" t="s">
        <v>261</v>
      </c>
    </row>
    <row r="157" spans="1:17">
      <c r="A157" s="7" t="s">
        <v>278</v>
      </c>
      <c r="B157" s="140" t="s">
        <v>277</v>
      </c>
      <c r="C157" s="141"/>
      <c r="D157" s="141"/>
      <c r="E157" s="141"/>
      <c r="F157" s="141"/>
      <c r="G157" s="142"/>
      <c r="H157" s="143">
        <v>20</v>
      </c>
      <c r="I157" s="144"/>
      <c r="J157" s="37" t="s">
        <v>260</v>
      </c>
      <c r="K157" s="14" t="s">
        <v>24</v>
      </c>
      <c r="L157" s="14">
        <v>40</v>
      </c>
      <c r="M157" s="34">
        <v>2.5</v>
      </c>
      <c r="N157" s="22" t="s">
        <v>234</v>
      </c>
      <c r="O157" s="203"/>
      <c r="P157" s="35">
        <v>603.80999999999995</v>
      </c>
      <c r="Q157" s="11" t="s">
        <v>261</v>
      </c>
    </row>
    <row r="158" spans="1:17">
      <c r="A158" s="7" t="s">
        <v>279</v>
      </c>
      <c r="B158" s="140" t="s">
        <v>277</v>
      </c>
      <c r="C158" s="141"/>
      <c r="D158" s="141"/>
      <c r="E158" s="141"/>
      <c r="F158" s="141"/>
      <c r="G158" s="142"/>
      <c r="H158" s="143">
        <v>20</v>
      </c>
      <c r="I158" s="144"/>
      <c r="J158" s="37" t="s">
        <v>260</v>
      </c>
      <c r="K158" s="14" t="s">
        <v>24</v>
      </c>
      <c r="L158" s="14">
        <v>40</v>
      </c>
      <c r="M158" s="34">
        <v>2.5</v>
      </c>
      <c r="N158" s="22" t="s">
        <v>236</v>
      </c>
      <c r="O158" s="203"/>
      <c r="P158" s="35">
        <v>603.80999999999995</v>
      </c>
      <c r="Q158" s="11" t="s">
        <v>261</v>
      </c>
    </row>
    <row r="159" spans="1:17">
      <c r="A159" s="7" t="s">
        <v>280</v>
      </c>
      <c r="B159" s="140" t="s">
        <v>281</v>
      </c>
      <c r="C159" s="141"/>
      <c r="D159" s="141"/>
      <c r="E159" s="141"/>
      <c r="F159" s="141"/>
      <c r="G159" s="142"/>
      <c r="H159" s="143">
        <v>25</v>
      </c>
      <c r="I159" s="144"/>
      <c r="J159" s="37" t="s">
        <v>260</v>
      </c>
      <c r="K159" s="14" t="s">
        <v>24</v>
      </c>
      <c r="L159" s="14">
        <v>40</v>
      </c>
      <c r="M159" s="34">
        <v>3</v>
      </c>
      <c r="N159" s="22" t="s">
        <v>232</v>
      </c>
      <c r="O159" s="203"/>
      <c r="P159" s="35">
        <v>729.47</v>
      </c>
      <c r="Q159" s="11" t="s">
        <v>261</v>
      </c>
    </row>
    <row r="160" spans="1:17">
      <c r="A160" s="7" t="s">
        <v>282</v>
      </c>
      <c r="B160" s="140" t="s">
        <v>281</v>
      </c>
      <c r="C160" s="141"/>
      <c r="D160" s="141"/>
      <c r="E160" s="141"/>
      <c r="F160" s="141"/>
      <c r="G160" s="142"/>
      <c r="H160" s="143">
        <v>25</v>
      </c>
      <c r="I160" s="144"/>
      <c r="J160" s="37" t="s">
        <v>260</v>
      </c>
      <c r="K160" s="14" t="s">
        <v>24</v>
      </c>
      <c r="L160" s="14">
        <v>40</v>
      </c>
      <c r="M160" s="34">
        <v>3</v>
      </c>
      <c r="N160" s="22" t="s">
        <v>234</v>
      </c>
      <c r="O160" s="203"/>
      <c r="P160" s="35">
        <v>729.47</v>
      </c>
      <c r="Q160" s="11" t="s">
        <v>261</v>
      </c>
    </row>
    <row r="161" spans="1:17">
      <c r="A161" s="7" t="s">
        <v>283</v>
      </c>
      <c r="B161" s="140" t="s">
        <v>281</v>
      </c>
      <c r="C161" s="141"/>
      <c r="D161" s="141"/>
      <c r="E161" s="141"/>
      <c r="F161" s="141"/>
      <c r="G161" s="142"/>
      <c r="H161" s="143">
        <v>25</v>
      </c>
      <c r="I161" s="144"/>
      <c r="J161" s="37" t="s">
        <v>260</v>
      </c>
      <c r="K161" s="14" t="s">
        <v>24</v>
      </c>
      <c r="L161" s="14">
        <v>40</v>
      </c>
      <c r="M161" s="34">
        <v>3</v>
      </c>
      <c r="N161" s="22" t="s">
        <v>236</v>
      </c>
      <c r="O161" s="204"/>
      <c r="P161" s="35">
        <v>729.47</v>
      </c>
      <c r="Q161" s="11" t="s">
        <v>261</v>
      </c>
    </row>
    <row r="162" spans="1:17">
      <c r="A162" s="151" t="s">
        <v>257</v>
      </c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</row>
    <row r="163" spans="1:17">
      <c r="A163" s="13" t="s">
        <v>284</v>
      </c>
      <c r="B163" s="150" t="s">
        <v>285</v>
      </c>
      <c r="C163" s="150"/>
      <c r="D163" s="150"/>
      <c r="E163" s="150"/>
      <c r="F163" s="150"/>
      <c r="G163" s="150"/>
      <c r="H163" s="164">
        <v>15</v>
      </c>
      <c r="I163" s="164"/>
      <c r="J163" s="36" t="s">
        <v>286</v>
      </c>
      <c r="K163" s="14" t="s">
        <v>206</v>
      </c>
      <c r="L163" s="14">
        <v>40</v>
      </c>
      <c r="M163" s="26">
        <v>1.5</v>
      </c>
      <c r="N163" s="14" t="s">
        <v>232</v>
      </c>
      <c r="O163" s="164">
        <v>230</v>
      </c>
      <c r="P163" s="27">
        <v>205</v>
      </c>
      <c r="Q163" s="14" t="s">
        <v>36</v>
      </c>
    </row>
    <row r="164" spans="1:17">
      <c r="A164" s="13" t="s">
        <v>287</v>
      </c>
      <c r="B164" s="150" t="s">
        <v>285</v>
      </c>
      <c r="C164" s="150"/>
      <c r="D164" s="150"/>
      <c r="E164" s="150"/>
      <c r="F164" s="150"/>
      <c r="G164" s="150"/>
      <c r="H164" s="164">
        <v>15</v>
      </c>
      <c r="I164" s="164"/>
      <c r="J164" s="36" t="s">
        <v>286</v>
      </c>
      <c r="K164" s="14" t="s">
        <v>206</v>
      </c>
      <c r="L164" s="14">
        <v>40</v>
      </c>
      <c r="M164" s="26">
        <v>1.5</v>
      </c>
      <c r="N164" s="14" t="s">
        <v>234</v>
      </c>
      <c r="O164" s="164"/>
      <c r="P164" s="27">
        <v>378.58</v>
      </c>
      <c r="Q164" s="14" t="s">
        <v>36</v>
      </c>
    </row>
    <row r="165" spans="1:17">
      <c r="A165" s="13" t="s">
        <v>288</v>
      </c>
      <c r="B165" s="150" t="s">
        <v>285</v>
      </c>
      <c r="C165" s="150"/>
      <c r="D165" s="150"/>
      <c r="E165" s="150"/>
      <c r="F165" s="150"/>
      <c r="G165" s="150"/>
      <c r="H165" s="164">
        <v>15</v>
      </c>
      <c r="I165" s="164"/>
      <c r="J165" s="36" t="s">
        <v>286</v>
      </c>
      <c r="K165" s="14" t="s">
        <v>206</v>
      </c>
      <c r="L165" s="14">
        <v>40</v>
      </c>
      <c r="M165" s="26">
        <v>1.5</v>
      </c>
      <c r="N165" s="14" t="s">
        <v>236</v>
      </c>
      <c r="O165" s="164"/>
      <c r="P165" s="27">
        <v>378.58</v>
      </c>
      <c r="Q165" s="14" t="s">
        <v>36</v>
      </c>
    </row>
    <row r="166" spans="1:17">
      <c r="A166" s="13" t="s">
        <v>289</v>
      </c>
      <c r="B166" s="150" t="s">
        <v>290</v>
      </c>
      <c r="C166" s="150"/>
      <c r="D166" s="150"/>
      <c r="E166" s="150"/>
      <c r="F166" s="150"/>
      <c r="G166" s="150"/>
      <c r="H166" s="164">
        <v>20</v>
      </c>
      <c r="I166" s="164"/>
      <c r="J166" s="36" t="s">
        <v>286</v>
      </c>
      <c r="K166" s="14" t="s">
        <v>206</v>
      </c>
      <c r="L166" s="14">
        <v>40</v>
      </c>
      <c r="M166" s="26">
        <v>2.5</v>
      </c>
      <c r="N166" s="14" t="s">
        <v>232</v>
      </c>
      <c r="O166" s="164"/>
      <c r="P166" s="27">
        <v>490.67</v>
      </c>
      <c r="Q166" s="14" t="s">
        <v>36</v>
      </c>
    </row>
    <row r="167" spans="1:17">
      <c r="A167" s="13" t="s">
        <v>291</v>
      </c>
      <c r="B167" s="150" t="s">
        <v>290</v>
      </c>
      <c r="C167" s="150"/>
      <c r="D167" s="150"/>
      <c r="E167" s="150"/>
      <c r="F167" s="150"/>
      <c r="G167" s="150"/>
      <c r="H167" s="164">
        <v>20</v>
      </c>
      <c r="I167" s="164"/>
      <c r="J167" s="36" t="s">
        <v>286</v>
      </c>
      <c r="K167" s="14" t="s">
        <v>206</v>
      </c>
      <c r="L167" s="14">
        <v>40</v>
      </c>
      <c r="M167" s="26">
        <v>2.5</v>
      </c>
      <c r="N167" s="14" t="s">
        <v>234</v>
      </c>
      <c r="O167" s="164"/>
      <c r="P167" s="27">
        <v>490.67</v>
      </c>
      <c r="Q167" s="14" t="s">
        <v>36</v>
      </c>
    </row>
    <row r="168" spans="1:17">
      <c r="A168" s="13" t="s">
        <v>292</v>
      </c>
      <c r="B168" s="150" t="s">
        <v>290</v>
      </c>
      <c r="C168" s="150"/>
      <c r="D168" s="150"/>
      <c r="E168" s="150"/>
      <c r="F168" s="150"/>
      <c r="G168" s="150"/>
      <c r="H168" s="164">
        <v>20</v>
      </c>
      <c r="I168" s="164"/>
      <c r="J168" s="36" t="s">
        <v>286</v>
      </c>
      <c r="K168" s="14" t="s">
        <v>206</v>
      </c>
      <c r="L168" s="14">
        <v>40</v>
      </c>
      <c r="M168" s="26">
        <v>2.5</v>
      </c>
      <c r="N168" s="14" t="s">
        <v>236</v>
      </c>
      <c r="O168" s="164"/>
      <c r="P168" s="27">
        <v>188.3</v>
      </c>
      <c r="Q168" s="14" t="s">
        <v>36</v>
      </c>
    </row>
    <row r="169" spans="1:17">
      <c r="A169" s="13" t="s">
        <v>293</v>
      </c>
      <c r="B169" s="150" t="s">
        <v>294</v>
      </c>
      <c r="C169" s="150"/>
      <c r="D169" s="150"/>
      <c r="E169" s="150"/>
      <c r="F169" s="150"/>
      <c r="G169" s="150"/>
      <c r="H169" s="164">
        <v>25</v>
      </c>
      <c r="I169" s="164"/>
      <c r="J169" s="36" t="s">
        <v>286</v>
      </c>
      <c r="K169" s="14" t="s">
        <v>206</v>
      </c>
      <c r="L169" s="14">
        <v>40</v>
      </c>
      <c r="M169" s="26">
        <v>3.5</v>
      </c>
      <c r="N169" s="14" t="s">
        <v>232</v>
      </c>
      <c r="O169" s="164"/>
      <c r="P169" s="27">
        <v>588.83000000000004</v>
      </c>
      <c r="Q169" s="14" t="s">
        <v>36</v>
      </c>
    </row>
    <row r="170" spans="1:17">
      <c r="A170" s="13" t="s">
        <v>295</v>
      </c>
      <c r="B170" s="150" t="s">
        <v>294</v>
      </c>
      <c r="C170" s="150"/>
      <c r="D170" s="150"/>
      <c r="E170" s="150"/>
      <c r="F170" s="150"/>
      <c r="G170" s="150"/>
      <c r="H170" s="164">
        <v>25</v>
      </c>
      <c r="I170" s="164"/>
      <c r="J170" s="36" t="s">
        <v>286</v>
      </c>
      <c r="K170" s="14" t="s">
        <v>206</v>
      </c>
      <c r="L170" s="14">
        <v>40</v>
      </c>
      <c r="M170" s="26">
        <v>3.5</v>
      </c>
      <c r="N170" s="14" t="s">
        <v>234</v>
      </c>
      <c r="O170" s="164"/>
      <c r="P170" s="27">
        <v>588.83000000000004</v>
      </c>
      <c r="Q170" s="14" t="s">
        <v>36</v>
      </c>
    </row>
    <row r="171" spans="1:17">
      <c r="A171" s="13" t="s">
        <v>296</v>
      </c>
      <c r="B171" s="150" t="s">
        <v>294</v>
      </c>
      <c r="C171" s="150"/>
      <c r="D171" s="150"/>
      <c r="E171" s="150"/>
      <c r="F171" s="150"/>
      <c r="G171" s="150"/>
      <c r="H171" s="164">
        <v>25</v>
      </c>
      <c r="I171" s="164"/>
      <c r="J171" s="36" t="s">
        <v>286</v>
      </c>
      <c r="K171" s="14" t="s">
        <v>206</v>
      </c>
      <c r="L171" s="14">
        <v>40</v>
      </c>
      <c r="M171" s="26">
        <v>3.5</v>
      </c>
      <c r="N171" s="14" t="s">
        <v>236</v>
      </c>
      <c r="O171" s="164"/>
      <c r="P171" s="27">
        <v>328.94</v>
      </c>
      <c r="Q171" s="14" t="s">
        <v>36</v>
      </c>
    </row>
    <row r="172" spans="1:17">
      <c r="A172" s="13" t="s">
        <v>297</v>
      </c>
      <c r="B172" s="150" t="s">
        <v>298</v>
      </c>
      <c r="C172" s="150"/>
      <c r="D172" s="150"/>
      <c r="E172" s="150"/>
      <c r="F172" s="150"/>
      <c r="G172" s="150"/>
      <c r="H172" s="164">
        <v>15</v>
      </c>
      <c r="I172" s="164"/>
      <c r="J172" s="36" t="s">
        <v>286</v>
      </c>
      <c r="K172" s="14" t="s">
        <v>24</v>
      </c>
      <c r="L172" s="14">
        <v>40</v>
      </c>
      <c r="M172" s="26">
        <v>1.5</v>
      </c>
      <c r="N172" s="14" t="s">
        <v>232</v>
      </c>
      <c r="O172" s="164"/>
      <c r="P172" s="27">
        <v>634.91999999999996</v>
      </c>
      <c r="Q172" s="14" t="s">
        <v>261</v>
      </c>
    </row>
    <row r="173" spans="1:17">
      <c r="A173" s="13" t="s">
        <v>299</v>
      </c>
      <c r="B173" s="150" t="s">
        <v>298</v>
      </c>
      <c r="C173" s="150"/>
      <c r="D173" s="150"/>
      <c r="E173" s="150"/>
      <c r="F173" s="150"/>
      <c r="G173" s="150"/>
      <c r="H173" s="164">
        <v>15</v>
      </c>
      <c r="I173" s="164"/>
      <c r="J173" s="36" t="s">
        <v>286</v>
      </c>
      <c r="K173" s="14" t="s">
        <v>24</v>
      </c>
      <c r="L173" s="14">
        <v>40</v>
      </c>
      <c r="M173" s="26">
        <v>1.5</v>
      </c>
      <c r="N173" s="14" t="s">
        <v>234</v>
      </c>
      <c r="O173" s="164"/>
      <c r="P173" s="27">
        <v>634.91999999999996</v>
      </c>
      <c r="Q173" s="14" t="s">
        <v>261</v>
      </c>
    </row>
    <row r="174" spans="1:17">
      <c r="A174" s="13" t="s">
        <v>300</v>
      </c>
      <c r="B174" s="150" t="s">
        <v>298</v>
      </c>
      <c r="C174" s="150"/>
      <c r="D174" s="150"/>
      <c r="E174" s="150"/>
      <c r="F174" s="150"/>
      <c r="G174" s="150"/>
      <c r="H174" s="164">
        <v>15</v>
      </c>
      <c r="I174" s="164"/>
      <c r="J174" s="36" t="s">
        <v>286</v>
      </c>
      <c r="K174" s="14" t="s">
        <v>24</v>
      </c>
      <c r="L174" s="14">
        <v>40</v>
      </c>
      <c r="M174" s="26">
        <v>1.5</v>
      </c>
      <c r="N174" s="14" t="s">
        <v>236</v>
      </c>
      <c r="O174" s="164"/>
      <c r="P174" s="27">
        <v>634.91999999999996</v>
      </c>
      <c r="Q174" s="14" t="s">
        <v>261</v>
      </c>
    </row>
    <row r="175" spans="1:17">
      <c r="A175" s="13" t="s">
        <v>301</v>
      </c>
      <c r="B175" s="150" t="s">
        <v>302</v>
      </c>
      <c r="C175" s="150"/>
      <c r="D175" s="150"/>
      <c r="E175" s="150"/>
      <c r="F175" s="150"/>
      <c r="G175" s="150"/>
      <c r="H175" s="164">
        <v>20</v>
      </c>
      <c r="I175" s="164"/>
      <c r="J175" s="36" t="s">
        <v>286</v>
      </c>
      <c r="K175" s="14" t="s">
        <v>24</v>
      </c>
      <c r="L175" s="14">
        <v>40</v>
      </c>
      <c r="M175" s="26">
        <v>2.5</v>
      </c>
      <c r="N175" s="14" t="s">
        <v>232</v>
      </c>
      <c r="O175" s="164"/>
      <c r="P175" s="27">
        <v>746.45</v>
      </c>
      <c r="Q175" s="14" t="s">
        <v>261</v>
      </c>
    </row>
    <row r="176" spans="1:17">
      <c r="A176" s="13" t="s">
        <v>303</v>
      </c>
      <c r="B176" s="150" t="s">
        <v>302</v>
      </c>
      <c r="C176" s="150"/>
      <c r="D176" s="150"/>
      <c r="E176" s="150"/>
      <c r="F176" s="150"/>
      <c r="G176" s="150"/>
      <c r="H176" s="164">
        <v>20</v>
      </c>
      <c r="I176" s="164"/>
      <c r="J176" s="36" t="s">
        <v>286</v>
      </c>
      <c r="K176" s="14" t="s">
        <v>24</v>
      </c>
      <c r="L176" s="14">
        <v>40</v>
      </c>
      <c r="M176" s="26">
        <v>2.5</v>
      </c>
      <c r="N176" s="14" t="s">
        <v>234</v>
      </c>
      <c r="O176" s="164"/>
      <c r="P176" s="27">
        <v>746.45</v>
      </c>
      <c r="Q176" s="14" t="s">
        <v>261</v>
      </c>
    </row>
    <row r="177" spans="1:29">
      <c r="A177" s="13" t="s">
        <v>304</v>
      </c>
      <c r="B177" s="150" t="s">
        <v>302</v>
      </c>
      <c r="C177" s="150"/>
      <c r="D177" s="150"/>
      <c r="E177" s="150"/>
      <c r="F177" s="150"/>
      <c r="G177" s="150"/>
      <c r="H177" s="164">
        <v>20</v>
      </c>
      <c r="I177" s="164"/>
      <c r="J177" s="36" t="s">
        <v>286</v>
      </c>
      <c r="K177" s="14" t="s">
        <v>24</v>
      </c>
      <c r="L177" s="14">
        <v>40</v>
      </c>
      <c r="M177" s="26">
        <v>2.5</v>
      </c>
      <c r="N177" s="14" t="s">
        <v>236</v>
      </c>
      <c r="O177" s="164"/>
      <c r="P177" s="27">
        <v>746.45</v>
      </c>
      <c r="Q177" s="14" t="s">
        <v>261</v>
      </c>
    </row>
    <row r="178" spans="1:29">
      <c r="A178" s="13" t="s">
        <v>305</v>
      </c>
      <c r="B178" s="150" t="s">
        <v>306</v>
      </c>
      <c r="C178" s="150"/>
      <c r="D178" s="150"/>
      <c r="E178" s="150"/>
      <c r="F178" s="150"/>
      <c r="G178" s="150"/>
      <c r="H178" s="164">
        <v>25</v>
      </c>
      <c r="I178" s="164"/>
      <c r="J178" s="36" t="s">
        <v>286</v>
      </c>
      <c r="K178" s="14" t="s">
        <v>24</v>
      </c>
      <c r="L178" s="14">
        <v>40</v>
      </c>
      <c r="M178" s="26">
        <v>3.5</v>
      </c>
      <c r="N178" s="14" t="s">
        <v>232</v>
      </c>
      <c r="O178" s="164"/>
      <c r="P178" s="27">
        <v>901.74</v>
      </c>
      <c r="Q178" s="14" t="s">
        <v>261</v>
      </c>
    </row>
    <row r="179" spans="1:29">
      <c r="A179" s="13" t="s">
        <v>307</v>
      </c>
      <c r="B179" s="150" t="s">
        <v>306</v>
      </c>
      <c r="C179" s="150"/>
      <c r="D179" s="150"/>
      <c r="E179" s="150"/>
      <c r="F179" s="150"/>
      <c r="G179" s="150"/>
      <c r="H179" s="164">
        <v>25</v>
      </c>
      <c r="I179" s="164"/>
      <c r="J179" s="36" t="s">
        <v>286</v>
      </c>
      <c r="K179" s="14" t="s">
        <v>24</v>
      </c>
      <c r="L179" s="14">
        <v>40</v>
      </c>
      <c r="M179" s="26">
        <v>3.5</v>
      </c>
      <c r="N179" s="14" t="s">
        <v>234</v>
      </c>
      <c r="O179" s="164"/>
      <c r="P179" s="27">
        <v>901.74</v>
      </c>
      <c r="Q179" s="14" t="s">
        <v>261</v>
      </c>
    </row>
    <row r="180" spans="1:29">
      <c r="A180" s="13" t="s">
        <v>308</v>
      </c>
      <c r="B180" s="150" t="s">
        <v>306</v>
      </c>
      <c r="C180" s="150"/>
      <c r="D180" s="150"/>
      <c r="E180" s="150"/>
      <c r="F180" s="150"/>
      <c r="G180" s="150"/>
      <c r="H180" s="164">
        <v>25</v>
      </c>
      <c r="I180" s="164"/>
      <c r="J180" s="36" t="s">
        <v>286</v>
      </c>
      <c r="K180" s="14" t="s">
        <v>24</v>
      </c>
      <c r="L180" s="14">
        <v>40</v>
      </c>
      <c r="M180" s="26">
        <v>3.5</v>
      </c>
      <c r="N180" s="14" t="s">
        <v>236</v>
      </c>
      <c r="O180" s="164"/>
      <c r="P180" s="27">
        <v>901.74</v>
      </c>
      <c r="Q180" s="14" t="s">
        <v>261</v>
      </c>
    </row>
    <row r="181" spans="1:29">
      <c r="A181" s="145" t="s">
        <v>309</v>
      </c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</row>
    <row r="182" spans="1:29">
      <c r="A182" s="12" t="s">
        <v>10</v>
      </c>
      <c r="B182" s="197" t="s">
        <v>310</v>
      </c>
      <c r="C182" s="197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2" t="s">
        <v>311</v>
      </c>
    </row>
    <row r="183" spans="1:29">
      <c r="A183" s="38" t="s">
        <v>312</v>
      </c>
      <c r="B183" s="160" t="s">
        <v>313</v>
      </c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35">
        <v>5713.56</v>
      </c>
    </row>
    <row r="184" spans="1:29">
      <c r="A184" s="10" t="s">
        <v>314</v>
      </c>
      <c r="B184" s="160" t="s">
        <v>315</v>
      </c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35">
        <v>230.5</v>
      </c>
    </row>
    <row r="186" spans="1:29" s="127" customFormat="1">
      <c r="A186" s="126"/>
    </row>
    <row r="187" spans="1:29" s="127" customFormat="1">
      <c r="A187" s="126"/>
      <c r="B187" s="128" t="s">
        <v>697</v>
      </c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</row>
    <row r="188" spans="1:29" s="127" customFormat="1">
      <c r="A188" s="126"/>
      <c r="B188" s="129" t="s">
        <v>698</v>
      </c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</row>
    <row r="189" spans="1:29" s="127" customFormat="1">
      <c r="A189" s="126"/>
      <c r="B189" s="131" t="s">
        <v>699</v>
      </c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</row>
    <row r="190" spans="1:29" s="127" customFormat="1">
      <c r="A190" s="126"/>
      <c r="B190" s="131" t="s">
        <v>700</v>
      </c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</row>
  </sheetData>
  <sheetProtection password="8BF1" sheet="1" objects="1" scenarios="1" formatCells="0" sort="0" autoFilter="0" pivotTables="0"/>
  <mergeCells count="353"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B182:P182"/>
    <mergeCell ref="B183:P183"/>
    <mergeCell ref="B184:P184"/>
    <mergeCell ref="O14:O26"/>
    <mergeCell ref="O41:O52"/>
    <mergeCell ref="O54:O59"/>
    <mergeCell ref="O61:O66"/>
    <mergeCell ref="O68:O114"/>
    <mergeCell ref="O116:O123"/>
    <mergeCell ref="O125:O142"/>
    <mergeCell ref="O144:O161"/>
    <mergeCell ref="O163:O180"/>
    <mergeCell ref="B180:G180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H172:I172"/>
    <mergeCell ref="N41:N44"/>
    <mergeCell ref="H173:I173"/>
    <mergeCell ref="H174:I174"/>
    <mergeCell ref="H175:I175"/>
    <mergeCell ref="H176:I176"/>
    <mergeCell ref="H177:I177"/>
    <mergeCell ref="H59:I59"/>
    <mergeCell ref="A60:Q60"/>
    <mergeCell ref="H58:I58"/>
    <mergeCell ref="H66:I66"/>
    <mergeCell ref="H61:I61"/>
    <mergeCell ref="H62:I62"/>
    <mergeCell ref="H63:I63"/>
    <mergeCell ref="H64:I64"/>
    <mergeCell ref="H65:I65"/>
    <mergeCell ref="H68:I68"/>
    <mergeCell ref="H69:I69"/>
    <mergeCell ref="H70:I70"/>
    <mergeCell ref="H71:I71"/>
    <mergeCell ref="H72:I72"/>
    <mergeCell ref="H73:I73"/>
    <mergeCell ref="B77:G77"/>
    <mergeCell ref="B78:G78"/>
    <mergeCell ref="B79:G79"/>
    <mergeCell ref="B80:G80"/>
    <mergeCell ref="H178:I178"/>
    <mergeCell ref="H179:I179"/>
    <mergeCell ref="H180:I180"/>
    <mergeCell ref="B116:G116"/>
    <mergeCell ref="B117:G117"/>
    <mergeCell ref="H116:I116"/>
    <mergeCell ref="H117:I117"/>
    <mergeCell ref="B119:G119"/>
    <mergeCell ref="B120:G120"/>
    <mergeCell ref="H119:I119"/>
    <mergeCell ref="H120:I120"/>
    <mergeCell ref="B121:G121"/>
    <mergeCell ref="B122:G122"/>
    <mergeCell ref="H121:I121"/>
    <mergeCell ref="H122:I122"/>
    <mergeCell ref="B127:G127"/>
    <mergeCell ref="H127:I127"/>
    <mergeCell ref="B128:G128"/>
    <mergeCell ref="B129:G129"/>
    <mergeCell ref="H128:I128"/>
    <mergeCell ref="H129:I129"/>
    <mergeCell ref="B130:G130"/>
    <mergeCell ref="B131:G131"/>
    <mergeCell ref="H130:I130"/>
    <mergeCell ref="B81:G81"/>
    <mergeCell ref="B82:G82"/>
    <mergeCell ref="B83:G83"/>
    <mergeCell ref="B1:G1"/>
    <mergeCell ref="B68:G68"/>
    <mergeCell ref="B69:G69"/>
    <mergeCell ref="B70:G70"/>
    <mergeCell ref="B71:G71"/>
    <mergeCell ref="B72:G72"/>
    <mergeCell ref="B73:G73"/>
    <mergeCell ref="B74:G74"/>
    <mergeCell ref="B16:G16"/>
    <mergeCell ref="A13:Q13"/>
    <mergeCell ref="B14:G14"/>
    <mergeCell ref="B76:G76"/>
    <mergeCell ref="B23:G23"/>
    <mergeCell ref="H23:I23"/>
    <mergeCell ref="B22:G22"/>
    <mergeCell ref="H22:I22"/>
    <mergeCell ref="B25:G25"/>
    <mergeCell ref="B42:G42"/>
    <mergeCell ref="H42:I42"/>
    <mergeCell ref="B43:G43"/>
    <mergeCell ref="B26:G26"/>
    <mergeCell ref="B47:G47"/>
    <mergeCell ref="H47:I47"/>
    <mergeCell ref="B46:G46"/>
    <mergeCell ref="H25:I25"/>
    <mergeCell ref="H39:I39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B34:G34"/>
    <mergeCell ref="B35:G35"/>
    <mergeCell ref="B36:G36"/>
    <mergeCell ref="B37:G37"/>
    <mergeCell ref="A2:Q2"/>
    <mergeCell ref="H1:I1"/>
    <mergeCell ref="H14:I14"/>
    <mergeCell ref="B15:G15"/>
    <mergeCell ref="H15:I15"/>
    <mergeCell ref="H26:I26"/>
    <mergeCell ref="B45:G45"/>
    <mergeCell ref="H45:I45"/>
    <mergeCell ref="B44:G44"/>
    <mergeCell ref="H44:I44"/>
    <mergeCell ref="H16:I16"/>
    <mergeCell ref="B19:G19"/>
    <mergeCell ref="H19:I19"/>
    <mergeCell ref="B18:G18"/>
    <mergeCell ref="H18:I18"/>
    <mergeCell ref="B21:G21"/>
    <mergeCell ref="H21:I21"/>
    <mergeCell ref="B17:G17"/>
    <mergeCell ref="H17:I17"/>
    <mergeCell ref="B20:G20"/>
    <mergeCell ref="H20:I20"/>
    <mergeCell ref="B3:G12"/>
    <mergeCell ref="N3:N12"/>
    <mergeCell ref="H3:I3"/>
    <mergeCell ref="B24:G24"/>
    <mergeCell ref="H24:I24"/>
    <mergeCell ref="H43:I43"/>
    <mergeCell ref="A40:Q40"/>
    <mergeCell ref="B41:G41"/>
    <mergeCell ref="H41:I41"/>
    <mergeCell ref="B28:G28"/>
    <mergeCell ref="B29:G29"/>
    <mergeCell ref="B30:G30"/>
    <mergeCell ref="B31:G31"/>
    <mergeCell ref="B32:G32"/>
    <mergeCell ref="B33:G33"/>
    <mergeCell ref="B38:G38"/>
    <mergeCell ref="A27:Q27"/>
    <mergeCell ref="H28:I28"/>
    <mergeCell ref="N28:N31"/>
    <mergeCell ref="B39:G39"/>
    <mergeCell ref="O28:O39"/>
    <mergeCell ref="N32:N39"/>
    <mergeCell ref="H74:I74"/>
    <mergeCell ref="H75:I75"/>
    <mergeCell ref="N45:N52"/>
    <mergeCell ref="N54:N57"/>
    <mergeCell ref="N58:N59"/>
    <mergeCell ref="N61:N66"/>
    <mergeCell ref="B75:G75"/>
    <mergeCell ref="A67:Q67"/>
    <mergeCell ref="H46:I46"/>
    <mergeCell ref="B49:G49"/>
    <mergeCell ref="H49:I49"/>
    <mergeCell ref="B48:G48"/>
    <mergeCell ref="H48:I48"/>
    <mergeCell ref="B51:G51"/>
    <mergeCell ref="H51:I51"/>
    <mergeCell ref="B50:G50"/>
    <mergeCell ref="H50:I50"/>
    <mergeCell ref="H56:I56"/>
    <mergeCell ref="H57:I57"/>
    <mergeCell ref="B52:G52"/>
    <mergeCell ref="H52:I52"/>
    <mergeCell ref="A53:Q53"/>
    <mergeCell ref="H54:I54"/>
    <mergeCell ref="H55:I5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B88:G88"/>
    <mergeCell ref="B89:G89"/>
    <mergeCell ref="H88:I88"/>
    <mergeCell ref="H89:I89"/>
    <mergeCell ref="B84:G84"/>
    <mergeCell ref="B85:G85"/>
    <mergeCell ref="B86:G86"/>
    <mergeCell ref="B87:G87"/>
    <mergeCell ref="B90:G90"/>
    <mergeCell ref="B91:G91"/>
    <mergeCell ref="H90:I90"/>
    <mergeCell ref="H91:I91"/>
    <mergeCell ref="B92:G92"/>
    <mergeCell ref="B93:G93"/>
    <mergeCell ref="H92:I92"/>
    <mergeCell ref="H93:I93"/>
    <mergeCell ref="B94:G94"/>
    <mergeCell ref="B95:G95"/>
    <mergeCell ref="H94:I94"/>
    <mergeCell ref="H95:I95"/>
    <mergeCell ref="B96:G96"/>
    <mergeCell ref="B97:G97"/>
    <mergeCell ref="H96:I96"/>
    <mergeCell ref="H97:I97"/>
    <mergeCell ref="B98:G98"/>
    <mergeCell ref="B99:G99"/>
    <mergeCell ref="H98:I98"/>
    <mergeCell ref="H99:I99"/>
    <mergeCell ref="B100:G100"/>
    <mergeCell ref="B101:G101"/>
    <mergeCell ref="H100:I100"/>
    <mergeCell ref="H101:I101"/>
    <mergeCell ref="B102:G102"/>
    <mergeCell ref="B103:G103"/>
    <mergeCell ref="H102:I102"/>
    <mergeCell ref="H103:I103"/>
    <mergeCell ref="B104:G104"/>
    <mergeCell ref="B105:G105"/>
    <mergeCell ref="H104:I104"/>
    <mergeCell ref="H105:I105"/>
    <mergeCell ref="B106:G106"/>
    <mergeCell ref="B107:G107"/>
    <mergeCell ref="H106:I106"/>
    <mergeCell ref="H107:I107"/>
    <mergeCell ref="B108:G108"/>
    <mergeCell ref="B109:G109"/>
    <mergeCell ref="H108:I108"/>
    <mergeCell ref="H109:I109"/>
    <mergeCell ref="B110:G110"/>
    <mergeCell ref="B111:G111"/>
    <mergeCell ref="H110:I110"/>
    <mergeCell ref="H111:I111"/>
    <mergeCell ref="B112:G112"/>
    <mergeCell ref="B113:G113"/>
    <mergeCell ref="H112:I112"/>
    <mergeCell ref="H113:I113"/>
    <mergeCell ref="B114:G114"/>
    <mergeCell ref="H114:I114"/>
    <mergeCell ref="A115:Q115"/>
    <mergeCell ref="B118:G118"/>
    <mergeCell ref="H118:I118"/>
    <mergeCell ref="A124:Q124"/>
    <mergeCell ref="B123:G123"/>
    <mergeCell ref="H123:I123"/>
    <mergeCell ref="B125:G125"/>
    <mergeCell ref="B126:G126"/>
    <mergeCell ref="H125:I125"/>
    <mergeCell ref="H126:I126"/>
    <mergeCell ref="H131:I131"/>
    <mergeCell ref="B132:G132"/>
    <mergeCell ref="B133:G133"/>
    <mergeCell ref="H132:I132"/>
    <mergeCell ref="H133:I133"/>
    <mergeCell ref="B134:G134"/>
    <mergeCell ref="B135:G135"/>
    <mergeCell ref="H134:I134"/>
    <mergeCell ref="H135:I135"/>
    <mergeCell ref="B136:G136"/>
    <mergeCell ref="B137:G137"/>
    <mergeCell ref="H136:I136"/>
    <mergeCell ref="H137:I137"/>
    <mergeCell ref="B138:G138"/>
    <mergeCell ref="B139:G139"/>
    <mergeCell ref="H138:I138"/>
    <mergeCell ref="H139:I139"/>
    <mergeCell ref="B140:G140"/>
    <mergeCell ref="B141:G141"/>
    <mergeCell ref="H140:I140"/>
    <mergeCell ref="H141:I141"/>
    <mergeCell ref="A143:Q143"/>
    <mergeCell ref="B142:G142"/>
    <mergeCell ref="H142:I142"/>
    <mergeCell ref="H151:I151"/>
    <mergeCell ref="H152:I152"/>
    <mergeCell ref="B153:G153"/>
    <mergeCell ref="B144:G144"/>
    <mergeCell ref="H144:I144"/>
    <mergeCell ref="B145:G145"/>
    <mergeCell ref="B146:G146"/>
    <mergeCell ref="H145:I145"/>
    <mergeCell ref="H146:I146"/>
    <mergeCell ref="B147:G147"/>
    <mergeCell ref="B148:G148"/>
    <mergeCell ref="H147:I147"/>
    <mergeCell ref="H148:I148"/>
    <mergeCell ref="B149:G149"/>
    <mergeCell ref="B150:G150"/>
    <mergeCell ref="H149:I149"/>
    <mergeCell ref="H150:I150"/>
    <mergeCell ref="B151:G151"/>
    <mergeCell ref="H158:I158"/>
    <mergeCell ref="B165:G165"/>
    <mergeCell ref="B166:G166"/>
    <mergeCell ref="B167:G167"/>
    <mergeCell ref="B168:G168"/>
    <mergeCell ref="B169:G169"/>
    <mergeCell ref="B170:G170"/>
    <mergeCell ref="B159:G159"/>
    <mergeCell ref="B160:G160"/>
    <mergeCell ref="H159:I159"/>
    <mergeCell ref="H160:I160"/>
    <mergeCell ref="A162:Q162"/>
    <mergeCell ref="B161:G161"/>
    <mergeCell ref="H161:I161"/>
    <mergeCell ref="B163:G163"/>
    <mergeCell ref="B164:G164"/>
    <mergeCell ref="B152:G152"/>
    <mergeCell ref="B154:G154"/>
    <mergeCell ref="H153:I153"/>
    <mergeCell ref="H154:I154"/>
    <mergeCell ref="B155:G155"/>
    <mergeCell ref="B156:G156"/>
    <mergeCell ref="H155:I155"/>
    <mergeCell ref="A181:Q181"/>
    <mergeCell ref="N14:N18"/>
    <mergeCell ref="N19:N23"/>
    <mergeCell ref="N24:N26"/>
    <mergeCell ref="B174:G174"/>
    <mergeCell ref="B175:G175"/>
    <mergeCell ref="B176:G176"/>
    <mergeCell ref="B177:G177"/>
    <mergeCell ref="B178:G178"/>
    <mergeCell ref="B179:G179"/>
    <mergeCell ref="B171:G171"/>
    <mergeCell ref="B172:G172"/>
    <mergeCell ref="B173:G173"/>
    <mergeCell ref="H156:I156"/>
    <mergeCell ref="B157:G157"/>
    <mergeCell ref="B158:G158"/>
    <mergeCell ref="H157:I157"/>
  </mergeCells>
  <hyperlinks>
    <hyperlink ref="R1" location="Содержание!A1" display="&lt;&lt;&lt;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6"/>
  <sheetViews>
    <sheetView zoomScaleNormal="100" workbookViewId="0">
      <pane ySplit="1" topLeftCell="A2" activePane="bottomLeft" state="frozen"/>
      <selection pane="bottomLeft" activeCell="R1" sqref="R1"/>
    </sheetView>
  </sheetViews>
  <sheetFormatPr defaultRowHeight="15"/>
  <cols>
    <col min="1" max="1" width="13.42578125" customWidth="1"/>
    <col min="10" max="10" width="27.5703125" customWidth="1"/>
    <col min="16" max="16" width="14.85546875" customWidth="1"/>
    <col min="17" max="17" width="13.42578125" customWidth="1"/>
    <col min="18" max="18" width="22.140625" customWidth="1"/>
  </cols>
  <sheetData>
    <row r="1" spans="1:18" ht="38.25">
      <c r="A1" s="46" t="s">
        <v>10</v>
      </c>
      <c r="B1" s="224" t="s">
        <v>11</v>
      </c>
      <c r="C1" s="225"/>
      <c r="D1" s="225"/>
      <c r="E1" s="225"/>
      <c r="F1" s="225"/>
      <c r="G1" s="226"/>
      <c r="H1" s="227" t="s">
        <v>316</v>
      </c>
      <c r="I1" s="228"/>
      <c r="J1" s="39" t="s">
        <v>13</v>
      </c>
      <c r="K1" s="39" t="s">
        <v>14</v>
      </c>
      <c r="L1" s="39" t="s">
        <v>15</v>
      </c>
      <c r="M1" s="52" t="s">
        <v>317</v>
      </c>
      <c r="N1" s="56" t="s">
        <v>17</v>
      </c>
      <c r="O1" s="56" t="s">
        <v>18</v>
      </c>
      <c r="P1" s="59" t="s">
        <v>19</v>
      </c>
      <c r="Q1" s="39" t="s">
        <v>20</v>
      </c>
      <c r="R1" s="62" t="s">
        <v>459</v>
      </c>
    </row>
    <row r="2" spans="1:18">
      <c r="A2" s="229" t="s">
        <v>318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8" ht="25.5">
      <c r="A3" s="41" t="s">
        <v>319</v>
      </c>
      <c r="B3" s="167" t="s">
        <v>320</v>
      </c>
      <c r="C3" s="167"/>
      <c r="D3" s="167"/>
      <c r="E3" s="167"/>
      <c r="F3" s="167"/>
      <c r="G3" s="168"/>
      <c r="H3" s="165">
        <v>40</v>
      </c>
      <c r="I3" s="166"/>
      <c r="J3" s="60" t="s">
        <v>34</v>
      </c>
      <c r="K3" s="53" t="s">
        <v>24</v>
      </c>
      <c r="L3" s="53">
        <v>16</v>
      </c>
      <c r="M3" s="53">
        <v>43</v>
      </c>
      <c r="N3" s="202" t="s">
        <v>321</v>
      </c>
      <c r="O3" s="223">
        <v>80</v>
      </c>
      <c r="P3" s="54">
        <v>1192.1400000000001</v>
      </c>
      <c r="Q3" s="45" t="s">
        <v>36</v>
      </c>
    </row>
    <row r="4" spans="1:18" ht="25.5">
      <c r="A4" s="41" t="s">
        <v>322</v>
      </c>
      <c r="B4" s="167" t="s">
        <v>323</v>
      </c>
      <c r="C4" s="167"/>
      <c r="D4" s="167"/>
      <c r="E4" s="167"/>
      <c r="F4" s="167"/>
      <c r="G4" s="168"/>
      <c r="H4" s="165">
        <v>50</v>
      </c>
      <c r="I4" s="166"/>
      <c r="J4" s="60" t="s">
        <v>34</v>
      </c>
      <c r="K4" s="53" t="s">
        <v>24</v>
      </c>
      <c r="L4" s="53">
        <v>16</v>
      </c>
      <c r="M4" s="53">
        <v>43</v>
      </c>
      <c r="N4" s="203"/>
      <c r="O4" s="223"/>
      <c r="P4" s="54">
        <v>1253.1400000000001</v>
      </c>
      <c r="Q4" s="45" t="s">
        <v>36</v>
      </c>
    </row>
    <row r="5" spans="1:18" ht="25.5">
      <c r="A5" s="41" t="s">
        <v>324</v>
      </c>
      <c r="B5" s="167" t="s">
        <v>325</v>
      </c>
      <c r="C5" s="167"/>
      <c r="D5" s="167"/>
      <c r="E5" s="167"/>
      <c r="F5" s="167"/>
      <c r="G5" s="168"/>
      <c r="H5" s="165">
        <v>65</v>
      </c>
      <c r="I5" s="166"/>
      <c r="J5" s="60" t="s">
        <v>34</v>
      </c>
      <c r="K5" s="53" t="s">
        <v>24</v>
      </c>
      <c r="L5" s="53">
        <v>16</v>
      </c>
      <c r="M5" s="53">
        <v>43</v>
      </c>
      <c r="N5" s="203"/>
      <c r="O5" s="223"/>
      <c r="P5" s="54">
        <v>1306.53</v>
      </c>
      <c r="Q5" s="45" t="s">
        <v>36</v>
      </c>
    </row>
    <row r="6" spans="1:18" ht="25.5">
      <c r="A6" s="41" t="s">
        <v>326</v>
      </c>
      <c r="B6" s="167" t="s">
        <v>327</v>
      </c>
      <c r="C6" s="167"/>
      <c r="D6" s="167"/>
      <c r="E6" s="167"/>
      <c r="F6" s="167"/>
      <c r="G6" s="168"/>
      <c r="H6" s="165">
        <v>80</v>
      </c>
      <c r="I6" s="166"/>
      <c r="J6" s="60" t="s">
        <v>34</v>
      </c>
      <c r="K6" s="53" t="s">
        <v>24</v>
      </c>
      <c r="L6" s="53">
        <v>16</v>
      </c>
      <c r="M6" s="53">
        <v>103</v>
      </c>
      <c r="N6" s="203"/>
      <c r="O6" s="223"/>
      <c r="P6" s="54">
        <v>1610.29</v>
      </c>
      <c r="Q6" s="45" t="s">
        <v>36</v>
      </c>
    </row>
    <row r="7" spans="1:18" ht="25.5">
      <c r="A7" s="41" t="s">
        <v>328</v>
      </c>
      <c r="B7" s="167" t="s">
        <v>329</v>
      </c>
      <c r="C7" s="167"/>
      <c r="D7" s="167"/>
      <c r="E7" s="167"/>
      <c r="F7" s="167"/>
      <c r="G7" s="168"/>
      <c r="H7" s="165">
        <v>100</v>
      </c>
      <c r="I7" s="166"/>
      <c r="J7" s="60" t="s">
        <v>34</v>
      </c>
      <c r="K7" s="53" t="s">
        <v>24</v>
      </c>
      <c r="L7" s="53">
        <v>16</v>
      </c>
      <c r="M7" s="53">
        <v>167</v>
      </c>
      <c r="N7" s="204"/>
      <c r="O7" s="223"/>
      <c r="P7" s="54">
        <v>2044.94</v>
      </c>
      <c r="Q7" s="45" t="s">
        <v>36</v>
      </c>
    </row>
    <row r="8" spans="1:18" ht="25.5">
      <c r="A8" s="41" t="s">
        <v>330</v>
      </c>
      <c r="B8" s="167" t="s">
        <v>331</v>
      </c>
      <c r="C8" s="167"/>
      <c r="D8" s="167"/>
      <c r="E8" s="167"/>
      <c r="F8" s="167"/>
      <c r="G8" s="168"/>
      <c r="H8" s="165">
        <v>150</v>
      </c>
      <c r="I8" s="166"/>
      <c r="J8" s="60" t="s">
        <v>34</v>
      </c>
      <c r="K8" s="53" t="s">
        <v>24</v>
      </c>
      <c r="L8" s="53">
        <v>16</v>
      </c>
      <c r="M8" s="53">
        <v>407</v>
      </c>
      <c r="N8" s="202" t="s">
        <v>332</v>
      </c>
      <c r="O8" s="223"/>
      <c r="P8" s="54">
        <v>3788.67</v>
      </c>
      <c r="Q8" s="45" t="s">
        <v>36</v>
      </c>
    </row>
    <row r="9" spans="1:18" ht="25.5">
      <c r="A9" s="41" t="s">
        <v>333</v>
      </c>
      <c r="B9" s="167" t="s">
        <v>334</v>
      </c>
      <c r="C9" s="167"/>
      <c r="D9" s="167"/>
      <c r="E9" s="167"/>
      <c r="F9" s="167"/>
      <c r="G9" s="168"/>
      <c r="H9" s="165">
        <v>200</v>
      </c>
      <c r="I9" s="166"/>
      <c r="J9" s="60" t="s">
        <v>34</v>
      </c>
      <c r="K9" s="53" t="s">
        <v>24</v>
      </c>
      <c r="L9" s="53">
        <v>16</v>
      </c>
      <c r="M9" s="53">
        <v>676</v>
      </c>
      <c r="N9" s="203"/>
      <c r="O9" s="223"/>
      <c r="P9" s="54">
        <v>5423.09</v>
      </c>
      <c r="Q9" s="45" t="s">
        <v>36</v>
      </c>
    </row>
    <row r="10" spans="1:18" ht="25.5">
      <c r="A10" s="42" t="s">
        <v>335</v>
      </c>
      <c r="B10" s="167" t="s">
        <v>336</v>
      </c>
      <c r="C10" s="167"/>
      <c r="D10" s="167"/>
      <c r="E10" s="167"/>
      <c r="F10" s="167"/>
      <c r="G10" s="168"/>
      <c r="H10" s="165">
        <v>250</v>
      </c>
      <c r="I10" s="166"/>
      <c r="J10" s="60" t="s">
        <v>34</v>
      </c>
      <c r="K10" s="53" t="s">
        <v>24</v>
      </c>
      <c r="L10" s="53">
        <v>16</v>
      </c>
      <c r="M10" s="53">
        <v>1160</v>
      </c>
      <c r="N10" s="203"/>
      <c r="O10" s="223"/>
      <c r="P10" s="54">
        <v>8064.1</v>
      </c>
      <c r="Q10" s="45" t="s">
        <v>36</v>
      </c>
    </row>
    <row r="11" spans="1:18" ht="25.5">
      <c r="A11" s="42" t="s">
        <v>337</v>
      </c>
      <c r="B11" s="167" t="s">
        <v>338</v>
      </c>
      <c r="C11" s="167"/>
      <c r="D11" s="167"/>
      <c r="E11" s="167"/>
      <c r="F11" s="167"/>
      <c r="G11" s="168"/>
      <c r="H11" s="165">
        <v>300</v>
      </c>
      <c r="I11" s="166"/>
      <c r="J11" s="60" t="s">
        <v>34</v>
      </c>
      <c r="K11" s="53" t="s">
        <v>24</v>
      </c>
      <c r="L11" s="53">
        <v>16</v>
      </c>
      <c r="M11" s="53">
        <v>1600</v>
      </c>
      <c r="N11" s="203"/>
      <c r="O11" s="223"/>
      <c r="P11" s="54">
        <v>11127.05</v>
      </c>
      <c r="Q11" s="45" t="s">
        <v>36</v>
      </c>
    </row>
    <row r="12" spans="1:18">
      <c r="A12" s="42" t="s">
        <v>339</v>
      </c>
      <c r="B12" s="167" t="s">
        <v>340</v>
      </c>
      <c r="C12" s="167"/>
      <c r="D12" s="167"/>
      <c r="E12" s="167"/>
      <c r="F12" s="167"/>
      <c r="G12" s="168"/>
      <c r="H12" s="165">
        <v>350</v>
      </c>
      <c r="I12" s="166"/>
      <c r="J12" s="60" t="s">
        <v>34</v>
      </c>
      <c r="K12" s="53" t="s">
        <v>24</v>
      </c>
      <c r="L12" s="53">
        <v>16</v>
      </c>
      <c r="M12" s="53">
        <v>1600</v>
      </c>
      <c r="N12" s="204"/>
      <c r="O12" s="223"/>
      <c r="P12" s="54">
        <v>15103.81</v>
      </c>
      <c r="Q12" s="45" t="s">
        <v>56</v>
      </c>
    </row>
    <row r="13" spans="1:18">
      <c r="A13" s="41" t="s">
        <v>57</v>
      </c>
      <c r="B13" s="167" t="s">
        <v>341</v>
      </c>
      <c r="C13" s="167"/>
      <c r="D13" s="167"/>
      <c r="E13" s="167"/>
      <c r="F13" s="167"/>
      <c r="G13" s="168"/>
      <c r="H13" s="165">
        <v>400</v>
      </c>
      <c r="I13" s="166"/>
      <c r="J13" s="60" t="s">
        <v>34</v>
      </c>
      <c r="K13" s="53" t="s">
        <v>24</v>
      </c>
      <c r="L13" s="53">
        <v>16</v>
      </c>
      <c r="M13" s="53">
        <v>3300</v>
      </c>
      <c r="N13" s="202" t="s">
        <v>342</v>
      </c>
      <c r="O13" s="223"/>
      <c r="P13" s="54" t="s">
        <v>60</v>
      </c>
      <c r="Q13" s="45" t="s">
        <v>56</v>
      </c>
    </row>
    <row r="14" spans="1:18">
      <c r="A14" s="41" t="s">
        <v>57</v>
      </c>
      <c r="B14" s="167" t="s">
        <v>343</v>
      </c>
      <c r="C14" s="167"/>
      <c r="D14" s="167"/>
      <c r="E14" s="167"/>
      <c r="F14" s="167"/>
      <c r="G14" s="168"/>
      <c r="H14" s="165">
        <v>450</v>
      </c>
      <c r="I14" s="166"/>
      <c r="J14" s="60" t="s">
        <v>34</v>
      </c>
      <c r="K14" s="53" t="s">
        <v>24</v>
      </c>
      <c r="L14" s="53">
        <v>16</v>
      </c>
      <c r="M14" s="53">
        <v>3300</v>
      </c>
      <c r="N14" s="203"/>
      <c r="O14" s="223"/>
      <c r="P14" s="54" t="s">
        <v>60</v>
      </c>
      <c r="Q14" s="45" t="s">
        <v>56</v>
      </c>
    </row>
    <row r="15" spans="1:18">
      <c r="A15" s="41" t="s">
        <v>57</v>
      </c>
      <c r="B15" s="167" t="s">
        <v>344</v>
      </c>
      <c r="C15" s="167"/>
      <c r="D15" s="167"/>
      <c r="E15" s="167"/>
      <c r="F15" s="167"/>
      <c r="G15" s="168"/>
      <c r="H15" s="165">
        <v>500</v>
      </c>
      <c r="I15" s="166"/>
      <c r="J15" s="60" t="s">
        <v>34</v>
      </c>
      <c r="K15" s="53" t="s">
        <v>24</v>
      </c>
      <c r="L15" s="53">
        <v>16</v>
      </c>
      <c r="M15" s="53">
        <v>7000</v>
      </c>
      <c r="N15" s="204"/>
      <c r="O15" s="223"/>
      <c r="P15" s="54" t="s">
        <v>60</v>
      </c>
      <c r="Q15" s="45" t="s">
        <v>56</v>
      </c>
    </row>
    <row r="16" spans="1:18">
      <c r="A16" s="157" t="s">
        <v>345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</row>
    <row r="17" spans="1:17" ht="25.5">
      <c r="A17" s="42" t="s">
        <v>346</v>
      </c>
      <c r="B17" s="167" t="s">
        <v>347</v>
      </c>
      <c r="C17" s="167"/>
      <c r="D17" s="167"/>
      <c r="E17" s="167"/>
      <c r="F17" s="167"/>
      <c r="G17" s="168"/>
      <c r="H17" s="165">
        <v>50</v>
      </c>
      <c r="I17" s="166"/>
      <c r="J17" s="60" t="s">
        <v>34</v>
      </c>
      <c r="K17" s="53" t="s">
        <v>24</v>
      </c>
      <c r="L17" s="53">
        <v>16</v>
      </c>
      <c r="M17" s="53">
        <v>95</v>
      </c>
      <c r="N17" s="202" t="s">
        <v>321</v>
      </c>
      <c r="O17" s="218">
        <v>60</v>
      </c>
      <c r="P17" s="54">
        <v>763.84</v>
      </c>
      <c r="Q17" s="45" t="s">
        <v>36</v>
      </c>
    </row>
    <row r="18" spans="1:17" ht="25.5">
      <c r="A18" s="49" t="s">
        <v>348</v>
      </c>
      <c r="B18" s="167" t="s">
        <v>349</v>
      </c>
      <c r="C18" s="167"/>
      <c r="D18" s="167"/>
      <c r="E18" s="167"/>
      <c r="F18" s="167"/>
      <c r="G18" s="168"/>
      <c r="H18" s="165">
        <v>65</v>
      </c>
      <c r="I18" s="166"/>
      <c r="J18" s="60" t="s">
        <v>34</v>
      </c>
      <c r="K18" s="53" t="s">
        <v>24</v>
      </c>
      <c r="L18" s="53">
        <v>16</v>
      </c>
      <c r="M18" s="53">
        <v>95</v>
      </c>
      <c r="N18" s="203"/>
      <c r="O18" s="219"/>
      <c r="P18" s="54">
        <v>738.42</v>
      </c>
      <c r="Q18" s="45" t="s">
        <v>36</v>
      </c>
    </row>
    <row r="19" spans="1:17" ht="25.5">
      <c r="A19" s="42" t="s">
        <v>350</v>
      </c>
      <c r="B19" s="167" t="s">
        <v>351</v>
      </c>
      <c r="C19" s="167"/>
      <c r="D19" s="167"/>
      <c r="E19" s="167"/>
      <c r="F19" s="167"/>
      <c r="G19" s="168"/>
      <c r="H19" s="165">
        <v>80</v>
      </c>
      <c r="I19" s="166"/>
      <c r="J19" s="60" t="s">
        <v>34</v>
      </c>
      <c r="K19" s="53" t="s">
        <v>24</v>
      </c>
      <c r="L19" s="53">
        <v>16</v>
      </c>
      <c r="M19" s="53">
        <v>170</v>
      </c>
      <c r="N19" s="203"/>
      <c r="O19" s="219"/>
      <c r="P19" s="54">
        <v>840.08</v>
      </c>
      <c r="Q19" s="45" t="s">
        <v>36</v>
      </c>
    </row>
    <row r="20" spans="1:17" ht="25.5">
      <c r="A20" s="42" t="s">
        <v>352</v>
      </c>
      <c r="B20" s="167" t="s">
        <v>353</v>
      </c>
      <c r="C20" s="167"/>
      <c r="D20" s="167"/>
      <c r="E20" s="167"/>
      <c r="F20" s="167"/>
      <c r="G20" s="168"/>
      <c r="H20" s="165">
        <v>100</v>
      </c>
      <c r="I20" s="166"/>
      <c r="J20" s="60" t="s">
        <v>34</v>
      </c>
      <c r="K20" s="53" t="s">
        <v>24</v>
      </c>
      <c r="L20" s="53">
        <v>16</v>
      </c>
      <c r="M20" s="53">
        <v>220</v>
      </c>
      <c r="N20" s="204"/>
      <c r="O20" s="219"/>
      <c r="P20" s="54">
        <v>1115.8800000000001</v>
      </c>
      <c r="Q20" s="45" t="s">
        <v>36</v>
      </c>
    </row>
    <row r="21" spans="1:17" ht="25.5">
      <c r="A21" s="42" t="s">
        <v>354</v>
      </c>
      <c r="B21" s="167" t="s">
        <v>355</v>
      </c>
      <c r="C21" s="167"/>
      <c r="D21" s="167"/>
      <c r="E21" s="167"/>
      <c r="F21" s="167"/>
      <c r="G21" s="168"/>
      <c r="H21" s="165">
        <v>150</v>
      </c>
      <c r="I21" s="166"/>
      <c r="J21" s="60" t="s">
        <v>34</v>
      </c>
      <c r="K21" s="53" t="s">
        <v>24</v>
      </c>
      <c r="L21" s="53">
        <v>16</v>
      </c>
      <c r="M21" s="53">
        <v>600</v>
      </c>
      <c r="N21" s="202" t="s">
        <v>356</v>
      </c>
      <c r="O21" s="219"/>
      <c r="P21" s="54">
        <v>1520.05</v>
      </c>
      <c r="Q21" s="45" t="s">
        <v>36</v>
      </c>
    </row>
    <row r="22" spans="1:17" ht="25.5">
      <c r="A22" s="42" t="s">
        <v>357</v>
      </c>
      <c r="B22" s="167" t="s">
        <v>358</v>
      </c>
      <c r="C22" s="167"/>
      <c r="D22" s="167"/>
      <c r="E22" s="167"/>
      <c r="F22" s="167"/>
      <c r="G22" s="168"/>
      <c r="H22" s="165">
        <v>200</v>
      </c>
      <c r="I22" s="166"/>
      <c r="J22" s="60" t="s">
        <v>34</v>
      </c>
      <c r="K22" s="53" t="s">
        <v>24</v>
      </c>
      <c r="L22" s="53">
        <v>16</v>
      </c>
      <c r="M22" s="53">
        <v>800</v>
      </c>
      <c r="N22" s="203"/>
      <c r="O22" s="219"/>
      <c r="P22" s="54">
        <v>3215.47</v>
      </c>
      <c r="Q22" s="45" t="s">
        <v>36</v>
      </c>
    </row>
    <row r="23" spans="1:17">
      <c r="A23" s="42" t="s">
        <v>359</v>
      </c>
      <c r="B23" s="167" t="s">
        <v>360</v>
      </c>
      <c r="C23" s="167"/>
      <c r="D23" s="167"/>
      <c r="E23" s="167"/>
      <c r="F23" s="167"/>
      <c r="G23" s="168"/>
      <c r="H23" s="165">
        <v>250</v>
      </c>
      <c r="I23" s="166"/>
      <c r="J23" s="60" t="s">
        <v>34</v>
      </c>
      <c r="K23" s="53" t="s">
        <v>24</v>
      </c>
      <c r="L23" s="53">
        <v>16</v>
      </c>
      <c r="M23" s="53">
        <v>1250</v>
      </c>
      <c r="N23" s="203"/>
      <c r="O23" s="219"/>
      <c r="P23" s="54">
        <v>4894.38</v>
      </c>
      <c r="Q23" s="45" t="s">
        <v>56</v>
      </c>
    </row>
    <row r="24" spans="1:17">
      <c r="A24" s="49" t="s">
        <v>361</v>
      </c>
      <c r="B24" s="167" t="s">
        <v>362</v>
      </c>
      <c r="C24" s="167"/>
      <c r="D24" s="167"/>
      <c r="E24" s="167"/>
      <c r="F24" s="167"/>
      <c r="G24" s="168"/>
      <c r="H24" s="165">
        <v>300</v>
      </c>
      <c r="I24" s="166"/>
      <c r="J24" s="60" t="s">
        <v>34</v>
      </c>
      <c r="K24" s="53" t="s">
        <v>24</v>
      </c>
      <c r="L24" s="53">
        <v>16</v>
      </c>
      <c r="M24" s="53">
        <v>1900</v>
      </c>
      <c r="N24" s="203"/>
      <c r="O24" s="219"/>
      <c r="P24" s="54">
        <v>7005.4</v>
      </c>
      <c r="Q24" s="45" t="s">
        <v>56</v>
      </c>
    </row>
    <row r="25" spans="1:17">
      <c r="A25" s="49" t="s">
        <v>363</v>
      </c>
      <c r="B25" s="167" t="s">
        <v>364</v>
      </c>
      <c r="C25" s="167"/>
      <c r="D25" s="167"/>
      <c r="E25" s="167"/>
      <c r="F25" s="167"/>
      <c r="G25" s="168"/>
      <c r="H25" s="165">
        <v>350</v>
      </c>
      <c r="I25" s="166"/>
      <c r="J25" s="60" t="s">
        <v>34</v>
      </c>
      <c r="K25" s="53" t="s">
        <v>24</v>
      </c>
      <c r="L25" s="53">
        <v>16</v>
      </c>
      <c r="M25" s="53">
        <v>1900</v>
      </c>
      <c r="N25" s="203"/>
      <c r="O25" s="219"/>
      <c r="P25" s="54">
        <v>10149.700000000001</v>
      </c>
      <c r="Q25" s="45" t="s">
        <v>56</v>
      </c>
    </row>
    <row r="26" spans="1:17">
      <c r="A26" s="41" t="s">
        <v>57</v>
      </c>
      <c r="B26" s="167" t="s">
        <v>365</v>
      </c>
      <c r="C26" s="167"/>
      <c r="D26" s="167"/>
      <c r="E26" s="167"/>
      <c r="F26" s="167"/>
      <c r="G26" s="168"/>
      <c r="H26" s="165">
        <v>400</v>
      </c>
      <c r="I26" s="166"/>
      <c r="J26" s="60" t="s">
        <v>34</v>
      </c>
      <c r="K26" s="53" t="s">
        <v>24</v>
      </c>
      <c r="L26" s="53">
        <v>16</v>
      </c>
      <c r="M26" s="53">
        <v>2600</v>
      </c>
      <c r="N26" s="203"/>
      <c r="O26" s="219"/>
      <c r="P26" s="54" t="s">
        <v>60</v>
      </c>
      <c r="Q26" s="45" t="s">
        <v>56</v>
      </c>
    </row>
    <row r="27" spans="1:17">
      <c r="A27" s="41" t="s">
        <v>57</v>
      </c>
      <c r="B27" s="167" t="s">
        <v>366</v>
      </c>
      <c r="C27" s="167"/>
      <c r="D27" s="167"/>
      <c r="E27" s="167"/>
      <c r="F27" s="167"/>
      <c r="G27" s="168"/>
      <c r="H27" s="165">
        <v>500</v>
      </c>
      <c r="I27" s="166"/>
      <c r="J27" s="60" t="s">
        <v>34</v>
      </c>
      <c r="K27" s="53" t="s">
        <v>24</v>
      </c>
      <c r="L27" s="53">
        <v>16</v>
      </c>
      <c r="M27" s="53">
        <v>5370</v>
      </c>
      <c r="N27" s="203"/>
      <c r="O27" s="219"/>
      <c r="P27" s="54" t="s">
        <v>60</v>
      </c>
      <c r="Q27" s="45" t="s">
        <v>56</v>
      </c>
    </row>
    <row r="28" spans="1:17">
      <c r="A28" s="41" t="s">
        <v>57</v>
      </c>
      <c r="B28" s="167" t="s">
        <v>367</v>
      </c>
      <c r="C28" s="167"/>
      <c r="D28" s="167"/>
      <c r="E28" s="167"/>
      <c r="F28" s="167"/>
      <c r="G28" s="168"/>
      <c r="H28" s="165">
        <v>600</v>
      </c>
      <c r="I28" s="166"/>
      <c r="J28" s="60" t="s">
        <v>34</v>
      </c>
      <c r="K28" s="53" t="s">
        <v>24</v>
      </c>
      <c r="L28" s="53">
        <v>16</v>
      </c>
      <c r="M28" s="53">
        <v>5370</v>
      </c>
      <c r="N28" s="204"/>
      <c r="O28" s="220"/>
      <c r="P28" s="54" t="s">
        <v>60</v>
      </c>
      <c r="Q28" s="45" t="s">
        <v>56</v>
      </c>
    </row>
    <row r="29" spans="1:17">
      <c r="A29" s="157" t="s">
        <v>678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</row>
    <row r="30" spans="1:17" ht="26.25" customHeight="1">
      <c r="A30" s="119" t="s">
        <v>679</v>
      </c>
      <c r="B30" s="221" t="s">
        <v>686</v>
      </c>
      <c r="C30" s="221"/>
      <c r="D30" s="221"/>
      <c r="E30" s="221"/>
      <c r="F30" s="221"/>
      <c r="G30" s="221"/>
      <c r="H30" s="222">
        <v>50</v>
      </c>
      <c r="I30" s="222"/>
      <c r="J30" s="120" t="s">
        <v>139</v>
      </c>
      <c r="K30" s="106" t="s">
        <v>24</v>
      </c>
      <c r="L30" s="106">
        <v>16</v>
      </c>
      <c r="M30" s="121">
        <v>95</v>
      </c>
      <c r="N30" s="201" t="s">
        <v>321</v>
      </c>
      <c r="O30" s="223">
        <v>60</v>
      </c>
      <c r="P30" s="107">
        <v>409.25</v>
      </c>
      <c r="Q30" s="122" t="s">
        <v>27</v>
      </c>
    </row>
    <row r="31" spans="1:17" ht="26.25" customHeight="1">
      <c r="A31" s="123" t="s">
        <v>680</v>
      </c>
      <c r="B31" s="221" t="s">
        <v>687</v>
      </c>
      <c r="C31" s="221"/>
      <c r="D31" s="221"/>
      <c r="E31" s="221"/>
      <c r="F31" s="221"/>
      <c r="G31" s="221"/>
      <c r="H31" s="222">
        <v>80</v>
      </c>
      <c r="I31" s="222"/>
      <c r="J31" s="120" t="s">
        <v>139</v>
      </c>
      <c r="K31" s="106" t="s">
        <v>24</v>
      </c>
      <c r="L31" s="106">
        <v>16</v>
      </c>
      <c r="M31" s="121">
        <v>170</v>
      </c>
      <c r="N31" s="201"/>
      <c r="O31" s="223"/>
      <c r="P31" s="107">
        <v>554.13</v>
      </c>
      <c r="Q31" s="122" t="s">
        <v>27</v>
      </c>
    </row>
    <row r="32" spans="1:17" ht="26.25" customHeight="1">
      <c r="A32" s="119" t="s">
        <v>681</v>
      </c>
      <c r="B32" s="221" t="s">
        <v>688</v>
      </c>
      <c r="C32" s="221"/>
      <c r="D32" s="221"/>
      <c r="E32" s="221"/>
      <c r="F32" s="221"/>
      <c r="G32" s="221"/>
      <c r="H32" s="222">
        <v>100</v>
      </c>
      <c r="I32" s="222"/>
      <c r="J32" s="120" t="s">
        <v>139</v>
      </c>
      <c r="K32" s="106" t="s">
        <v>24</v>
      </c>
      <c r="L32" s="106">
        <v>16</v>
      </c>
      <c r="M32" s="121">
        <v>220</v>
      </c>
      <c r="N32" s="201"/>
      <c r="O32" s="223"/>
      <c r="P32" s="107">
        <v>724.43</v>
      </c>
      <c r="Q32" s="122" t="s">
        <v>27</v>
      </c>
    </row>
    <row r="33" spans="1:17" ht="26.25" customHeight="1">
      <c r="A33" s="119" t="s">
        <v>682</v>
      </c>
      <c r="B33" s="221" t="s">
        <v>689</v>
      </c>
      <c r="C33" s="221"/>
      <c r="D33" s="221"/>
      <c r="E33" s="221"/>
      <c r="F33" s="221"/>
      <c r="G33" s="221"/>
      <c r="H33" s="222">
        <v>150</v>
      </c>
      <c r="I33" s="222"/>
      <c r="J33" s="120" t="s">
        <v>139</v>
      </c>
      <c r="K33" s="106" t="s">
        <v>24</v>
      </c>
      <c r="L33" s="106">
        <v>16</v>
      </c>
      <c r="M33" s="121">
        <v>600</v>
      </c>
      <c r="N33" s="201"/>
      <c r="O33" s="223"/>
      <c r="P33" s="107">
        <v>1654.76</v>
      </c>
      <c r="Q33" s="122" t="s">
        <v>27</v>
      </c>
    </row>
    <row r="34" spans="1:17" ht="26.25" customHeight="1">
      <c r="A34" s="119" t="s">
        <v>683</v>
      </c>
      <c r="B34" s="221" t="s">
        <v>690</v>
      </c>
      <c r="C34" s="221"/>
      <c r="D34" s="221"/>
      <c r="E34" s="221"/>
      <c r="F34" s="221"/>
      <c r="G34" s="221"/>
      <c r="H34" s="222">
        <v>200</v>
      </c>
      <c r="I34" s="222"/>
      <c r="J34" s="120" t="s">
        <v>139</v>
      </c>
      <c r="K34" s="106" t="s">
        <v>24</v>
      </c>
      <c r="L34" s="106">
        <v>16</v>
      </c>
      <c r="M34" s="121">
        <v>800</v>
      </c>
      <c r="N34" s="201" t="s">
        <v>356</v>
      </c>
      <c r="O34" s="223"/>
      <c r="P34" s="107">
        <v>2449.09</v>
      </c>
      <c r="Q34" s="122" t="s">
        <v>27</v>
      </c>
    </row>
    <row r="35" spans="1:17" ht="26.25" customHeight="1">
      <c r="A35" s="119" t="s">
        <v>684</v>
      </c>
      <c r="B35" s="221" t="s">
        <v>691</v>
      </c>
      <c r="C35" s="221"/>
      <c r="D35" s="221"/>
      <c r="E35" s="221"/>
      <c r="F35" s="221"/>
      <c r="G35" s="221"/>
      <c r="H35" s="222">
        <v>250</v>
      </c>
      <c r="I35" s="222"/>
      <c r="J35" s="120" t="s">
        <v>139</v>
      </c>
      <c r="K35" s="106" t="s">
        <v>24</v>
      </c>
      <c r="L35" s="106">
        <v>16</v>
      </c>
      <c r="M35" s="121">
        <v>1250</v>
      </c>
      <c r="N35" s="201"/>
      <c r="O35" s="223"/>
      <c r="P35" s="107">
        <v>3259.96</v>
      </c>
      <c r="Q35" s="122" t="s">
        <v>29</v>
      </c>
    </row>
    <row r="36" spans="1:17" ht="26.25" customHeight="1">
      <c r="A36" s="119" t="s">
        <v>685</v>
      </c>
      <c r="B36" s="221" t="s">
        <v>692</v>
      </c>
      <c r="C36" s="221"/>
      <c r="D36" s="221"/>
      <c r="E36" s="221"/>
      <c r="F36" s="221"/>
      <c r="G36" s="221"/>
      <c r="H36" s="222">
        <v>300</v>
      </c>
      <c r="I36" s="222"/>
      <c r="J36" s="120" t="s">
        <v>139</v>
      </c>
      <c r="K36" s="106" t="s">
        <v>24</v>
      </c>
      <c r="L36" s="106">
        <v>16</v>
      </c>
      <c r="M36" s="121">
        <v>1900</v>
      </c>
      <c r="N36" s="201"/>
      <c r="O36" s="223"/>
      <c r="P36" s="107">
        <v>5951.8</v>
      </c>
      <c r="Q36" s="122" t="s">
        <v>29</v>
      </c>
    </row>
    <row r="37" spans="1:17" ht="26.25" customHeight="1">
      <c r="A37" s="123" t="s">
        <v>57</v>
      </c>
      <c r="B37" s="221" t="s">
        <v>693</v>
      </c>
      <c r="C37" s="221"/>
      <c r="D37" s="221"/>
      <c r="E37" s="221"/>
      <c r="F37" s="221"/>
      <c r="G37" s="221"/>
      <c r="H37" s="222">
        <v>350</v>
      </c>
      <c r="I37" s="222"/>
      <c r="J37" s="120" t="s">
        <v>139</v>
      </c>
      <c r="K37" s="106" t="s">
        <v>24</v>
      </c>
      <c r="L37" s="106">
        <v>16</v>
      </c>
      <c r="M37" s="121">
        <v>1900</v>
      </c>
      <c r="N37" s="201"/>
      <c r="O37" s="223"/>
      <c r="P37" s="107">
        <v>7005.4</v>
      </c>
      <c r="Q37" s="122" t="s">
        <v>29</v>
      </c>
    </row>
    <row r="38" spans="1:17" ht="26.25" customHeight="1">
      <c r="A38" s="121" t="s">
        <v>57</v>
      </c>
      <c r="B38" s="221" t="s">
        <v>694</v>
      </c>
      <c r="C38" s="221"/>
      <c r="D38" s="221"/>
      <c r="E38" s="221"/>
      <c r="F38" s="221"/>
      <c r="G38" s="221"/>
      <c r="H38" s="222">
        <v>400</v>
      </c>
      <c r="I38" s="222"/>
      <c r="J38" s="120" t="s">
        <v>139</v>
      </c>
      <c r="K38" s="106" t="s">
        <v>24</v>
      </c>
      <c r="L38" s="106">
        <v>16</v>
      </c>
      <c r="M38" s="121">
        <v>2600</v>
      </c>
      <c r="N38" s="201"/>
      <c r="O38" s="223"/>
      <c r="P38" s="107">
        <v>10149.700000000001</v>
      </c>
      <c r="Q38" s="122" t="s">
        <v>29</v>
      </c>
    </row>
    <row r="39" spans="1:17" ht="26.25" customHeight="1">
      <c r="A39" s="120" t="s">
        <v>57</v>
      </c>
      <c r="B39" s="221" t="s">
        <v>695</v>
      </c>
      <c r="C39" s="221"/>
      <c r="D39" s="221"/>
      <c r="E39" s="221"/>
      <c r="F39" s="221"/>
      <c r="G39" s="221"/>
      <c r="H39" s="222">
        <v>500</v>
      </c>
      <c r="I39" s="222"/>
      <c r="J39" s="120" t="s">
        <v>139</v>
      </c>
      <c r="K39" s="106" t="s">
        <v>24</v>
      </c>
      <c r="L39" s="106">
        <v>16</v>
      </c>
      <c r="M39" s="121">
        <v>5370</v>
      </c>
      <c r="N39" s="201"/>
      <c r="O39" s="223"/>
      <c r="P39" s="107" t="s">
        <v>60</v>
      </c>
      <c r="Q39" s="122" t="s">
        <v>29</v>
      </c>
    </row>
    <row r="40" spans="1:17" ht="26.25" customHeight="1">
      <c r="A40" s="120" t="s">
        <v>57</v>
      </c>
      <c r="B40" s="221" t="s">
        <v>696</v>
      </c>
      <c r="C40" s="221"/>
      <c r="D40" s="221"/>
      <c r="E40" s="221"/>
      <c r="F40" s="221"/>
      <c r="G40" s="221"/>
      <c r="H40" s="222">
        <v>600</v>
      </c>
      <c r="I40" s="222"/>
      <c r="J40" s="120" t="s">
        <v>139</v>
      </c>
      <c r="K40" s="106" t="s">
        <v>24</v>
      </c>
      <c r="L40" s="106">
        <v>16</v>
      </c>
      <c r="M40" s="121">
        <v>5370</v>
      </c>
      <c r="N40" s="201"/>
      <c r="O40" s="223"/>
      <c r="P40" s="107" t="s">
        <v>60</v>
      </c>
      <c r="Q40" s="122" t="s">
        <v>29</v>
      </c>
    </row>
    <row r="41" spans="1:17">
      <c r="A41" s="113"/>
      <c r="B41" s="109"/>
      <c r="C41" s="109"/>
      <c r="D41" s="109"/>
      <c r="E41" s="109"/>
      <c r="F41" s="109"/>
      <c r="G41" s="109"/>
      <c r="H41" s="114"/>
      <c r="I41" s="114"/>
      <c r="J41" s="115"/>
      <c r="K41" s="114"/>
      <c r="L41" s="114"/>
      <c r="M41" s="114"/>
      <c r="N41" s="116"/>
      <c r="O41" s="117"/>
      <c r="P41" s="118"/>
      <c r="Q41" s="116"/>
    </row>
    <row r="42" spans="1:17">
      <c r="A42" s="170" t="s">
        <v>368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</row>
    <row r="43" spans="1:17">
      <c r="A43" s="42" t="s">
        <v>369</v>
      </c>
      <c r="B43" s="51" t="s">
        <v>370</v>
      </c>
      <c r="C43" s="50"/>
      <c r="D43" s="50"/>
      <c r="E43" s="50"/>
      <c r="F43" s="50"/>
      <c r="G43" s="50"/>
      <c r="H43" s="194">
        <v>50</v>
      </c>
      <c r="I43" s="166"/>
      <c r="J43" s="60" t="s">
        <v>34</v>
      </c>
      <c r="K43" s="53" t="s">
        <v>24</v>
      </c>
      <c r="L43" s="53">
        <v>16</v>
      </c>
      <c r="M43" s="53">
        <v>45</v>
      </c>
      <c r="N43" s="147" t="s">
        <v>321</v>
      </c>
      <c r="O43" s="218">
        <v>60</v>
      </c>
      <c r="P43" s="54">
        <v>779.08</v>
      </c>
      <c r="Q43" s="45" t="s">
        <v>56</v>
      </c>
    </row>
    <row r="44" spans="1:17">
      <c r="A44" s="42" t="s">
        <v>371</v>
      </c>
      <c r="B44" s="51" t="s">
        <v>372</v>
      </c>
      <c r="C44" s="50"/>
      <c r="D44" s="50"/>
      <c r="E44" s="50"/>
      <c r="F44" s="50"/>
      <c r="G44" s="50"/>
      <c r="H44" s="194">
        <v>65</v>
      </c>
      <c r="I44" s="166"/>
      <c r="J44" s="60" t="s">
        <v>34</v>
      </c>
      <c r="K44" s="53" t="s">
        <v>24</v>
      </c>
      <c r="L44" s="53">
        <v>16</v>
      </c>
      <c r="M44" s="53">
        <v>45</v>
      </c>
      <c r="N44" s="148"/>
      <c r="O44" s="219"/>
      <c r="P44" s="54">
        <v>855.34</v>
      </c>
      <c r="Q44" s="45" t="s">
        <v>56</v>
      </c>
    </row>
    <row r="45" spans="1:17">
      <c r="A45" s="42" t="s">
        <v>373</v>
      </c>
      <c r="B45" s="51" t="s">
        <v>374</v>
      </c>
      <c r="C45" s="50"/>
      <c r="D45" s="50"/>
      <c r="E45" s="50"/>
      <c r="F45" s="50"/>
      <c r="G45" s="50"/>
      <c r="H45" s="194">
        <v>80</v>
      </c>
      <c r="I45" s="166"/>
      <c r="J45" s="60" t="s">
        <v>34</v>
      </c>
      <c r="K45" s="53" t="s">
        <v>24</v>
      </c>
      <c r="L45" s="53">
        <v>16</v>
      </c>
      <c r="M45" s="53">
        <v>110</v>
      </c>
      <c r="N45" s="148"/>
      <c r="O45" s="219"/>
      <c r="P45" s="54">
        <v>929.06</v>
      </c>
      <c r="Q45" s="45" t="s">
        <v>56</v>
      </c>
    </row>
    <row r="46" spans="1:17">
      <c r="A46" s="42" t="s">
        <v>375</v>
      </c>
      <c r="B46" s="51" t="s">
        <v>376</v>
      </c>
      <c r="C46" s="50"/>
      <c r="D46" s="50"/>
      <c r="E46" s="50"/>
      <c r="F46" s="50"/>
      <c r="G46" s="50"/>
      <c r="H46" s="194">
        <v>100</v>
      </c>
      <c r="I46" s="166"/>
      <c r="J46" s="60" t="s">
        <v>34</v>
      </c>
      <c r="K46" s="53" t="s">
        <v>24</v>
      </c>
      <c r="L46" s="53">
        <v>16</v>
      </c>
      <c r="M46" s="53">
        <v>175</v>
      </c>
      <c r="N46" s="149"/>
      <c r="O46" s="219"/>
      <c r="P46" s="54">
        <v>1189.5999999999999</v>
      </c>
      <c r="Q46" s="45" t="s">
        <v>56</v>
      </c>
    </row>
    <row r="47" spans="1:17">
      <c r="A47" s="42" t="s">
        <v>377</v>
      </c>
      <c r="B47" s="51" t="s">
        <v>378</v>
      </c>
      <c r="C47" s="50"/>
      <c r="D47" s="50"/>
      <c r="E47" s="50"/>
      <c r="F47" s="50"/>
      <c r="G47" s="50"/>
      <c r="H47" s="194">
        <v>150</v>
      </c>
      <c r="I47" s="166"/>
      <c r="J47" s="60" t="s">
        <v>34</v>
      </c>
      <c r="K47" s="53" t="s">
        <v>24</v>
      </c>
      <c r="L47" s="53">
        <v>16</v>
      </c>
      <c r="M47" s="53">
        <v>400</v>
      </c>
      <c r="N47" s="147" t="s">
        <v>332</v>
      </c>
      <c r="O47" s="219"/>
      <c r="P47" s="54">
        <v>2606.69</v>
      </c>
      <c r="Q47" s="45" t="s">
        <v>56</v>
      </c>
    </row>
    <row r="48" spans="1:17">
      <c r="A48" s="42" t="s">
        <v>379</v>
      </c>
      <c r="B48" s="51" t="s">
        <v>380</v>
      </c>
      <c r="C48" s="50"/>
      <c r="D48" s="50"/>
      <c r="E48" s="50"/>
      <c r="F48" s="50"/>
      <c r="G48" s="50"/>
      <c r="H48" s="194">
        <v>200</v>
      </c>
      <c r="I48" s="166"/>
      <c r="J48" s="60" t="s">
        <v>34</v>
      </c>
      <c r="K48" s="53" t="s">
        <v>24</v>
      </c>
      <c r="L48" s="53">
        <v>16</v>
      </c>
      <c r="M48" s="53">
        <v>620</v>
      </c>
      <c r="N48" s="149"/>
      <c r="O48" s="220"/>
      <c r="P48" s="54">
        <v>4067</v>
      </c>
      <c r="Q48" s="45" t="s">
        <v>56</v>
      </c>
    </row>
    <row r="49" spans="1:17">
      <c r="A49" s="157" t="s">
        <v>381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</row>
    <row r="50" spans="1:17">
      <c r="A50" s="40" t="s">
        <v>382</v>
      </c>
      <c r="B50" s="211" t="s">
        <v>383</v>
      </c>
      <c r="C50" s="167"/>
      <c r="D50" s="167"/>
      <c r="E50" s="167"/>
      <c r="F50" s="167"/>
      <c r="G50" s="167"/>
      <c r="H50" s="212">
        <v>15</v>
      </c>
      <c r="I50" s="213"/>
      <c r="J50" s="60" t="s">
        <v>139</v>
      </c>
      <c r="K50" s="53" t="s">
        <v>24</v>
      </c>
      <c r="L50" s="53">
        <v>16</v>
      </c>
      <c r="M50" s="57">
        <v>3.2</v>
      </c>
      <c r="N50" s="45" t="s">
        <v>140</v>
      </c>
      <c r="O50" s="233">
        <v>200</v>
      </c>
      <c r="P50" s="58">
        <v>1025.8499999999999</v>
      </c>
      <c r="Q50" s="45" t="s">
        <v>56</v>
      </c>
    </row>
    <row r="51" spans="1:17">
      <c r="A51" s="40" t="s">
        <v>384</v>
      </c>
      <c r="B51" s="211" t="s">
        <v>383</v>
      </c>
      <c r="C51" s="167"/>
      <c r="D51" s="167"/>
      <c r="E51" s="167"/>
      <c r="F51" s="167"/>
      <c r="G51" s="167"/>
      <c r="H51" s="212">
        <v>15</v>
      </c>
      <c r="I51" s="213"/>
      <c r="J51" s="60" t="s">
        <v>139</v>
      </c>
      <c r="K51" s="53" t="s">
        <v>24</v>
      </c>
      <c r="L51" s="53">
        <v>16</v>
      </c>
      <c r="M51" s="57">
        <v>3.2</v>
      </c>
      <c r="N51" s="45" t="s">
        <v>142</v>
      </c>
      <c r="O51" s="233"/>
      <c r="P51" s="58">
        <v>1056.74</v>
      </c>
      <c r="Q51" s="45" t="s">
        <v>56</v>
      </c>
    </row>
    <row r="52" spans="1:17">
      <c r="A52" s="47" t="s">
        <v>385</v>
      </c>
      <c r="B52" s="211" t="s">
        <v>383</v>
      </c>
      <c r="C52" s="167"/>
      <c r="D52" s="167"/>
      <c r="E52" s="167"/>
      <c r="F52" s="167"/>
      <c r="G52" s="167"/>
      <c r="H52" s="212">
        <v>15</v>
      </c>
      <c r="I52" s="213"/>
      <c r="J52" s="60" t="s">
        <v>139</v>
      </c>
      <c r="K52" s="53" t="s">
        <v>24</v>
      </c>
      <c r="L52" s="53">
        <v>16</v>
      </c>
      <c r="M52" s="57">
        <v>3.2</v>
      </c>
      <c r="N52" s="45" t="s">
        <v>144</v>
      </c>
      <c r="O52" s="233"/>
      <c r="P52" s="58">
        <v>1006.4</v>
      </c>
      <c r="Q52" s="45" t="s">
        <v>56</v>
      </c>
    </row>
    <row r="53" spans="1:17" ht="25.5">
      <c r="A53" s="47" t="s">
        <v>386</v>
      </c>
      <c r="B53" s="211" t="s">
        <v>383</v>
      </c>
      <c r="C53" s="167"/>
      <c r="D53" s="167"/>
      <c r="E53" s="167"/>
      <c r="F53" s="167"/>
      <c r="G53" s="167"/>
      <c r="H53" s="212">
        <v>15</v>
      </c>
      <c r="I53" s="213"/>
      <c r="J53" s="60" t="s">
        <v>139</v>
      </c>
      <c r="K53" s="53" t="s">
        <v>24</v>
      </c>
      <c r="L53" s="53">
        <v>16</v>
      </c>
      <c r="M53" s="57">
        <v>3.2</v>
      </c>
      <c r="N53" s="45" t="s">
        <v>146</v>
      </c>
      <c r="O53" s="233"/>
      <c r="P53" s="58">
        <v>1030.42</v>
      </c>
      <c r="Q53" s="45" t="s">
        <v>56</v>
      </c>
    </row>
    <row r="54" spans="1:17" ht="38.25">
      <c r="A54" s="47" t="s">
        <v>387</v>
      </c>
      <c r="B54" s="211" t="s">
        <v>383</v>
      </c>
      <c r="C54" s="167"/>
      <c r="D54" s="167"/>
      <c r="E54" s="167"/>
      <c r="F54" s="167"/>
      <c r="G54" s="167"/>
      <c r="H54" s="212">
        <v>15</v>
      </c>
      <c r="I54" s="213"/>
      <c r="J54" s="60" t="s">
        <v>139</v>
      </c>
      <c r="K54" s="53" t="s">
        <v>24</v>
      </c>
      <c r="L54" s="53">
        <v>16</v>
      </c>
      <c r="M54" s="57">
        <v>3.2</v>
      </c>
      <c r="N54" s="45" t="s">
        <v>148</v>
      </c>
      <c r="O54" s="233"/>
      <c r="P54" s="58">
        <v>1100.21</v>
      </c>
      <c r="Q54" s="45" t="s">
        <v>56</v>
      </c>
    </row>
    <row r="55" spans="1:17">
      <c r="A55" s="47" t="s">
        <v>388</v>
      </c>
      <c r="B55" s="211" t="s">
        <v>389</v>
      </c>
      <c r="C55" s="167"/>
      <c r="D55" s="167"/>
      <c r="E55" s="167"/>
      <c r="F55" s="167"/>
      <c r="G55" s="167"/>
      <c r="H55" s="212">
        <v>20</v>
      </c>
      <c r="I55" s="213"/>
      <c r="J55" s="60" t="s">
        <v>139</v>
      </c>
      <c r="K55" s="53" t="s">
        <v>24</v>
      </c>
      <c r="L55" s="53">
        <v>16</v>
      </c>
      <c r="M55" s="57">
        <v>5</v>
      </c>
      <c r="N55" s="45" t="s">
        <v>140</v>
      </c>
      <c r="O55" s="233"/>
      <c r="P55" s="58">
        <v>1032.71</v>
      </c>
      <c r="Q55" s="45" t="s">
        <v>56</v>
      </c>
    </row>
    <row r="56" spans="1:17">
      <c r="A56" s="47" t="s">
        <v>390</v>
      </c>
      <c r="B56" s="211" t="s">
        <v>389</v>
      </c>
      <c r="C56" s="167"/>
      <c r="D56" s="167"/>
      <c r="E56" s="167"/>
      <c r="F56" s="167"/>
      <c r="G56" s="167"/>
      <c r="H56" s="212">
        <v>20</v>
      </c>
      <c r="I56" s="213"/>
      <c r="J56" s="60" t="s">
        <v>139</v>
      </c>
      <c r="K56" s="53" t="s">
        <v>24</v>
      </c>
      <c r="L56" s="53">
        <v>16</v>
      </c>
      <c r="M56" s="57">
        <v>5</v>
      </c>
      <c r="N56" s="45" t="s">
        <v>142</v>
      </c>
      <c r="O56" s="233"/>
      <c r="P56" s="58">
        <v>1062.46</v>
      </c>
      <c r="Q56" s="45" t="s">
        <v>56</v>
      </c>
    </row>
    <row r="57" spans="1:17">
      <c r="A57" s="47" t="s">
        <v>391</v>
      </c>
      <c r="B57" s="211" t="s">
        <v>389</v>
      </c>
      <c r="C57" s="167"/>
      <c r="D57" s="167"/>
      <c r="E57" s="167"/>
      <c r="F57" s="167"/>
      <c r="G57" s="167"/>
      <c r="H57" s="212">
        <v>20</v>
      </c>
      <c r="I57" s="213"/>
      <c r="J57" s="60" t="s">
        <v>139</v>
      </c>
      <c r="K57" s="53" t="s">
        <v>24</v>
      </c>
      <c r="L57" s="53">
        <v>16</v>
      </c>
      <c r="M57" s="57">
        <v>5</v>
      </c>
      <c r="N57" s="45" t="s">
        <v>144</v>
      </c>
      <c r="O57" s="233"/>
      <c r="P57" s="58">
        <v>1033.8599999999999</v>
      </c>
      <c r="Q57" s="45" t="s">
        <v>56</v>
      </c>
    </row>
    <row r="58" spans="1:17" ht="25.5">
      <c r="A58" s="47" t="s">
        <v>392</v>
      </c>
      <c r="B58" s="211" t="s">
        <v>389</v>
      </c>
      <c r="C58" s="167"/>
      <c r="D58" s="167"/>
      <c r="E58" s="167"/>
      <c r="F58" s="167"/>
      <c r="G58" s="167"/>
      <c r="H58" s="212">
        <v>20</v>
      </c>
      <c r="I58" s="213"/>
      <c r="J58" s="60" t="s">
        <v>139</v>
      </c>
      <c r="K58" s="53" t="s">
        <v>24</v>
      </c>
      <c r="L58" s="53">
        <v>16</v>
      </c>
      <c r="M58" s="57">
        <v>5</v>
      </c>
      <c r="N58" s="45" t="s">
        <v>146</v>
      </c>
      <c r="O58" s="233"/>
      <c r="P58" s="58">
        <v>1037.29</v>
      </c>
      <c r="Q58" s="45" t="s">
        <v>56</v>
      </c>
    </row>
    <row r="59" spans="1:17" ht="38.25">
      <c r="A59" s="47" t="s">
        <v>393</v>
      </c>
      <c r="B59" s="211" t="s">
        <v>389</v>
      </c>
      <c r="C59" s="167"/>
      <c r="D59" s="167"/>
      <c r="E59" s="167"/>
      <c r="F59" s="167"/>
      <c r="G59" s="167"/>
      <c r="H59" s="212">
        <v>20</v>
      </c>
      <c r="I59" s="213"/>
      <c r="J59" s="60" t="s">
        <v>139</v>
      </c>
      <c r="K59" s="53" t="s">
        <v>24</v>
      </c>
      <c r="L59" s="53">
        <v>16</v>
      </c>
      <c r="M59" s="57">
        <v>5</v>
      </c>
      <c r="N59" s="45" t="s">
        <v>148</v>
      </c>
      <c r="O59" s="233"/>
      <c r="P59" s="58">
        <v>1107.08</v>
      </c>
      <c r="Q59" s="45" t="s">
        <v>56</v>
      </c>
    </row>
    <row r="60" spans="1:17">
      <c r="A60" s="47" t="s">
        <v>394</v>
      </c>
      <c r="B60" s="211" t="s">
        <v>395</v>
      </c>
      <c r="C60" s="167"/>
      <c r="D60" s="167"/>
      <c r="E60" s="167"/>
      <c r="F60" s="167"/>
      <c r="G60" s="167"/>
      <c r="H60" s="212">
        <v>25</v>
      </c>
      <c r="I60" s="213"/>
      <c r="J60" s="60" t="s">
        <v>139</v>
      </c>
      <c r="K60" s="53" t="s">
        <v>24</v>
      </c>
      <c r="L60" s="53">
        <v>16</v>
      </c>
      <c r="M60" s="57">
        <v>8</v>
      </c>
      <c r="N60" s="45" t="s">
        <v>140</v>
      </c>
      <c r="O60" s="233"/>
      <c r="P60" s="58">
        <v>1037.29</v>
      </c>
      <c r="Q60" s="45" t="s">
        <v>56</v>
      </c>
    </row>
    <row r="61" spans="1:17">
      <c r="A61" s="47" t="s">
        <v>396</v>
      </c>
      <c r="B61" s="211" t="s">
        <v>395</v>
      </c>
      <c r="C61" s="167"/>
      <c r="D61" s="167"/>
      <c r="E61" s="167"/>
      <c r="F61" s="167"/>
      <c r="G61" s="167"/>
      <c r="H61" s="212">
        <v>25</v>
      </c>
      <c r="I61" s="213"/>
      <c r="J61" s="60" t="s">
        <v>139</v>
      </c>
      <c r="K61" s="53" t="s">
        <v>24</v>
      </c>
      <c r="L61" s="53">
        <v>16</v>
      </c>
      <c r="M61" s="57">
        <v>8</v>
      </c>
      <c r="N61" s="45" t="s">
        <v>142</v>
      </c>
      <c r="O61" s="233"/>
      <c r="P61" s="58">
        <v>1068.18</v>
      </c>
      <c r="Q61" s="45" t="s">
        <v>56</v>
      </c>
    </row>
    <row r="62" spans="1:17">
      <c r="A62" s="47" t="s">
        <v>397</v>
      </c>
      <c r="B62" s="211" t="s">
        <v>395</v>
      </c>
      <c r="C62" s="167"/>
      <c r="D62" s="167"/>
      <c r="E62" s="167"/>
      <c r="F62" s="167"/>
      <c r="G62" s="167"/>
      <c r="H62" s="212">
        <v>25</v>
      </c>
      <c r="I62" s="213"/>
      <c r="J62" s="60" t="s">
        <v>139</v>
      </c>
      <c r="K62" s="53" t="s">
        <v>24</v>
      </c>
      <c r="L62" s="53">
        <v>16</v>
      </c>
      <c r="M62" s="57">
        <v>8</v>
      </c>
      <c r="N62" s="45" t="s">
        <v>144</v>
      </c>
      <c r="O62" s="233"/>
      <c r="P62" s="58">
        <v>967.67</v>
      </c>
      <c r="Q62" s="45" t="s">
        <v>56</v>
      </c>
    </row>
    <row r="63" spans="1:17" ht="25.5">
      <c r="A63" s="47" t="s">
        <v>398</v>
      </c>
      <c r="B63" s="211" t="s">
        <v>395</v>
      </c>
      <c r="C63" s="167"/>
      <c r="D63" s="167"/>
      <c r="E63" s="167"/>
      <c r="F63" s="167"/>
      <c r="G63" s="167"/>
      <c r="H63" s="212">
        <v>25</v>
      </c>
      <c r="I63" s="213"/>
      <c r="J63" s="60" t="s">
        <v>139</v>
      </c>
      <c r="K63" s="53" t="s">
        <v>24</v>
      </c>
      <c r="L63" s="53">
        <v>16</v>
      </c>
      <c r="M63" s="57">
        <v>8</v>
      </c>
      <c r="N63" s="45" t="s">
        <v>146</v>
      </c>
      <c r="O63" s="233"/>
      <c r="P63" s="58">
        <v>1041.8599999999999</v>
      </c>
      <c r="Q63" s="45" t="s">
        <v>56</v>
      </c>
    </row>
    <row r="64" spans="1:17" ht="38.25">
      <c r="A64" s="47" t="s">
        <v>399</v>
      </c>
      <c r="B64" s="211" t="s">
        <v>395</v>
      </c>
      <c r="C64" s="167"/>
      <c r="D64" s="167"/>
      <c r="E64" s="167"/>
      <c r="F64" s="167"/>
      <c r="G64" s="167"/>
      <c r="H64" s="212">
        <v>25</v>
      </c>
      <c r="I64" s="213"/>
      <c r="J64" s="60" t="s">
        <v>139</v>
      </c>
      <c r="K64" s="53" t="s">
        <v>24</v>
      </c>
      <c r="L64" s="53">
        <v>16</v>
      </c>
      <c r="M64" s="57">
        <v>8</v>
      </c>
      <c r="N64" s="45" t="s">
        <v>148</v>
      </c>
      <c r="O64" s="233"/>
      <c r="P64" s="58">
        <v>1111.6500000000001</v>
      </c>
      <c r="Q64" s="45" t="s">
        <v>56</v>
      </c>
    </row>
    <row r="65" spans="1:17">
      <c r="A65" s="47" t="s">
        <v>400</v>
      </c>
      <c r="B65" s="211" t="s">
        <v>401</v>
      </c>
      <c r="C65" s="167"/>
      <c r="D65" s="167"/>
      <c r="E65" s="167"/>
      <c r="F65" s="167"/>
      <c r="G65" s="167"/>
      <c r="H65" s="212">
        <v>32</v>
      </c>
      <c r="I65" s="213"/>
      <c r="J65" s="60" t="s">
        <v>139</v>
      </c>
      <c r="K65" s="53" t="s">
        <v>24</v>
      </c>
      <c r="L65" s="53">
        <v>16</v>
      </c>
      <c r="M65" s="57">
        <v>12.5</v>
      </c>
      <c r="N65" s="45" t="s">
        <v>140</v>
      </c>
      <c r="O65" s="233"/>
      <c r="P65" s="58">
        <v>1053.31</v>
      </c>
      <c r="Q65" s="45" t="s">
        <v>56</v>
      </c>
    </row>
    <row r="66" spans="1:17">
      <c r="A66" s="47" t="s">
        <v>402</v>
      </c>
      <c r="B66" s="211" t="s">
        <v>401</v>
      </c>
      <c r="C66" s="167"/>
      <c r="D66" s="167"/>
      <c r="E66" s="167"/>
      <c r="F66" s="167"/>
      <c r="G66" s="167"/>
      <c r="H66" s="212">
        <v>32</v>
      </c>
      <c r="I66" s="213"/>
      <c r="J66" s="60" t="s">
        <v>139</v>
      </c>
      <c r="K66" s="53" t="s">
        <v>24</v>
      </c>
      <c r="L66" s="53">
        <v>16</v>
      </c>
      <c r="M66" s="57">
        <v>12.5</v>
      </c>
      <c r="N66" s="45" t="s">
        <v>142</v>
      </c>
      <c r="O66" s="233"/>
      <c r="P66" s="58">
        <v>1084.19</v>
      </c>
      <c r="Q66" s="45" t="s">
        <v>56</v>
      </c>
    </row>
    <row r="67" spans="1:17">
      <c r="A67" s="47" t="s">
        <v>403</v>
      </c>
      <c r="B67" s="211" t="s">
        <v>401</v>
      </c>
      <c r="C67" s="167"/>
      <c r="D67" s="167"/>
      <c r="E67" s="167"/>
      <c r="F67" s="167"/>
      <c r="G67" s="167"/>
      <c r="H67" s="212">
        <v>32</v>
      </c>
      <c r="I67" s="213"/>
      <c r="J67" s="60" t="s">
        <v>139</v>
      </c>
      <c r="K67" s="53" t="s">
        <v>24</v>
      </c>
      <c r="L67" s="53">
        <v>16</v>
      </c>
      <c r="M67" s="57">
        <v>12.5</v>
      </c>
      <c r="N67" s="45" t="s">
        <v>144</v>
      </c>
      <c r="O67" s="233"/>
      <c r="P67" s="58">
        <v>1033.8599999999999</v>
      </c>
      <c r="Q67" s="45" t="s">
        <v>56</v>
      </c>
    </row>
    <row r="68" spans="1:17" ht="25.5">
      <c r="A68" s="47" t="s">
        <v>404</v>
      </c>
      <c r="B68" s="211" t="s">
        <v>401</v>
      </c>
      <c r="C68" s="167"/>
      <c r="D68" s="167"/>
      <c r="E68" s="167"/>
      <c r="F68" s="167"/>
      <c r="G68" s="167"/>
      <c r="H68" s="212">
        <v>32</v>
      </c>
      <c r="I68" s="213"/>
      <c r="J68" s="60" t="s">
        <v>139</v>
      </c>
      <c r="K68" s="53" t="s">
        <v>24</v>
      </c>
      <c r="L68" s="53">
        <v>16</v>
      </c>
      <c r="M68" s="57">
        <v>12.5</v>
      </c>
      <c r="N68" s="45" t="s">
        <v>146</v>
      </c>
      <c r="O68" s="233"/>
      <c r="P68" s="58">
        <v>1057.8800000000001</v>
      </c>
      <c r="Q68" s="45" t="s">
        <v>56</v>
      </c>
    </row>
    <row r="69" spans="1:17" ht="38.25">
      <c r="A69" s="49" t="s">
        <v>405</v>
      </c>
      <c r="B69" s="211" t="s">
        <v>401</v>
      </c>
      <c r="C69" s="167"/>
      <c r="D69" s="167"/>
      <c r="E69" s="167"/>
      <c r="F69" s="167"/>
      <c r="G69" s="167"/>
      <c r="H69" s="212">
        <v>32</v>
      </c>
      <c r="I69" s="213"/>
      <c r="J69" s="60" t="s">
        <v>139</v>
      </c>
      <c r="K69" s="53" t="s">
        <v>24</v>
      </c>
      <c r="L69" s="53">
        <v>16</v>
      </c>
      <c r="M69" s="57">
        <v>12.5</v>
      </c>
      <c r="N69" s="45" t="s">
        <v>148</v>
      </c>
      <c r="O69" s="233"/>
      <c r="P69" s="58">
        <v>1127.67</v>
      </c>
      <c r="Q69" s="45" t="s">
        <v>56</v>
      </c>
    </row>
    <row r="70" spans="1:17">
      <c r="A70" s="42" t="s">
        <v>406</v>
      </c>
      <c r="B70" s="211" t="s">
        <v>407</v>
      </c>
      <c r="C70" s="167"/>
      <c r="D70" s="167"/>
      <c r="E70" s="167"/>
      <c r="F70" s="167"/>
      <c r="G70" s="167"/>
      <c r="H70" s="212">
        <v>40</v>
      </c>
      <c r="I70" s="213"/>
      <c r="J70" s="60" t="s">
        <v>139</v>
      </c>
      <c r="K70" s="53" t="s">
        <v>24</v>
      </c>
      <c r="L70" s="53">
        <v>16</v>
      </c>
      <c r="M70" s="57">
        <v>20</v>
      </c>
      <c r="N70" s="45" t="s">
        <v>140</v>
      </c>
      <c r="O70" s="233"/>
      <c r="P70" s="58">
        <v>1087.6300000000001</v>
      </c>
      <c r="Q70" s="45" t="s">
        <v>56</v>
      </c>
    </row>
    <row r="71" spans="1:17">
      <c r="A71" s="42" t="s">
        <v>408</v>
      </c>
      <c r="B71" s="211" t="s">
        <v>407</v>
      </c>
      <c r="C71" s="167"/>
      <c r="D71" s="167"/>
      <c r="E71" s="167"/>
      <c r="F71" s="167"/>
      <c r="G71" s="167"/>
      <c r="H71" s="212">
        <v>40</v>
      </c>
      <c r="I71" s="213"/>
      <c r="J71" s="60" t="s">
        <v>139</v>
      </c>
      <c r="K71" s="53" t="s">
        <v>24</v>
      </c>
      <c r="L71" s="53">
        <v>16</v>
      </c>
      <c r="M71" s="57">
        <v>20</v>
      </c>
      <c r="N71" s="45" t="s">
        <v>142</v>
      </c>
      <c r="O71" s="233"/>
      <c r="P71" s="58">
        <v>1118.52</v>
      </c>
      <c r="Q71" s="45" t="s">
        <v>56</v>
      </c>
    </row>
    <row r="72" spans="1:17">
      <c r="A72" s="42" t="s">
        <v>409</v>
      </c>
      <c r="B72" s="211" t="s">
        <v>407</v>
      </c>
      <c r="C72" s="167"/>
      <c r="D72" s="167"/>
      <c r="E72" s="167"/>
      <c r="F72" s="167"/>
      <c r="G72" s="167"/>
      <c r="H72" s="212">
        <v>40</v>
      </c>
      <c r="I72" s="213"/>
      <c r="J72" s="60" t="s">
        <v>139</v>
      </c>
      <c r="K72" s="53" t="s">
        <v>24</v>
      </c>
      <c r="L72" s="53">
        <v>16</v>
      </c>
      <c r="M72" s="57">
        <v>20</v>
      </c>
      <c r="N72" s="45" t="s">
        <v>144</v>
      </c>
      <c r="O72" s="233"/>
      <c r="P72" s="58">
        <v>1069.32</v>
      </c>
      <c r="Q72" s="45" t="s">
        <v>56</v>
      </c>
    </row>
    <row r="73" spans="1:17" ht="25.5">
      <c r="A73" s="42" t="s">
        <v>410</v>
      </c>
      <c r="B73" s="211" t="s">
        <v>407</v>
      </c>
      <c r="C73" s="167"/>
      <c r="D73" s="167"/>
      <c r="E73" s="167"/>
      <c r="F73" s="167"/>
      <c r="G73" s="167"/>
      <c r="H73" s="212">
        <v>40</v>
      </c>
      <c r="I73" s="213"/>
      <c r="J73" s="60" t="s">
        <v>139</v>
      </c>
      <c r="K73" s="53" t="s">
        <v>24</v>
      </c>
      <c r="L73" s="53">
        <v>16</v>
      </c>
      <c r="M73" s="57">
        <v>20</v>
      </c>
      <c r="N73" s="45" t="s">
        <v>146</v>
      </c>
      <c r="O73" s="233"/>
      <c r="P73" s="58">
        <v>1093.3499999999999</v>
      </c>
      <c r="Q73" s="45" t="s">
        <v>56</v>
      </c>
    </row>
    <row r="74" spans="1:17" ht="38.25">
      <c r="A74" s="42" t="s">
        <v>411</v>
      </c>
      <c r="B74" s="211" t="s">
        <v>407</v>
      </c>
      <c r="C74" s="167"/>
      <c r="D74" s="167"/>
      <c r="E74" s="167"/>
      <c r="F74" s="167"/>
      <c r="G74" s="167"/>
      <c r="H74" s="212">
        <v>40</v>
      </c>
      <c r="I74" s="213"/>
      <c r="J74" s="60" t="s">
        <v>139</v>
      </c>
      <c r="K74" s="53" t="s">
        <v>24</v>
      </c>
      <c r="L74" s="53">
        <v>16</v>
      </c>
      <c r="M74" s="57">
        <v>20</v>
      </c>
      <c r="N74" s="45" t="s">
        <v>148</v>
      </c>
      <c r="O74" s="233"/>
      <c r="P74" s="58">
        <v>1161.99</v>
      </c>
      <c r="Q74" s="45" t="s">
        <v>56</v>
      </c>
    </row>
    <row r="75" spans="1:17">
      <c r="A75" s="42" t="s">
        <v>412</v>
      </c>
      <c r="B75" s="211" t="s">
        <v>413</v>
      </c>
      <c r="C75" s="167"/>
      <c r="D75" s="167"/>
      <c r="E75" s="167"/>
      <c r="F75" s="167"/>
      <c r="G75" s="167"/>
      <c r="H75" s="212">
        <v>50</v>
      </c>
      <c r="I75" s="213"/>
      <c r="J75" s="60" t="s">
        <v>139</v>
      </c>
      <c r="K75" s="53" t="s">
        <v>24</v>
      </c>
      <c r="L75" s="53">
        <v>16</v>
      </c>
      <c r="M75" s="57">
        <v>32</v>
      </c>
      <c r="N75" s="45" t="s">
        <v>140</v>
      </c>
      <c r="O75" s="233"/>
      <c r="P75" s="58">
        <v>1129.96</v>
      </c>
      <c r="Q75" s="45" t="s">
        <v>56</v>
      </c>
    </row>
    <row r="76" spans="1:17">
      <c r="A76" s="42" t="s">
        <v>414</v>
      </c>
      <c r="B76" s="211" t="s">
        <v>413</v>
      </c>
      <c r="C76" s="167"/>
      <c r="D76" s="167"/>
      <c r="E76" s="167"/>
      <c r="F76" s="167"/>
      <c r="G76" s="167"/>
      <c r="H76" s="212">
        <v>50</v>
      </c>
      <c r="I76" s="213"/>
      <c r="J76" s="60" t="s">
        <v>139</v>
      </c>
      <c r="K76" s="53" t="s">
        <v>24</v>
      </c>
      <c r="L76" s="53">
        <v>16</v>
      </c>
      <c r="M76" s="57">
        <v>32</v>
      </c>
      <c r="N76" s="45" t="s">
        <v>142</v>
      </c>
      <c r="O76" s="233"/>
      <c r="P76" s="58">
        <v>1160.8499999999999</v>
      </c>
      <c r="Q76" s="45" t="s">
        <v>56</v>
      </c>
    </row>
    <row r="77" spans="1:17">
      <c r="A77" s="42" t="s">
        <v>415</v>
      </c>
      <c r="B77" s="211" t="s">
        <v>413</v>
      </c>
      <c r="C77" s="167"/>
      <c r="D77" s="167"/>
      <c r="E77" s="167"/>
      <c r="F77" s="167"/>
      <c r="G77" s="167"/>
      <c r="H77" s="212">
        <v>50</v>
      </c>
      <c r="I77" s="213"/>
      <c r="J77" s="60" t="s">
        <v>139</v>
      </c>
      <c r="K77" s="53" t="s">
        <v>24</v>
      </c>
      <c r="L77" s="53">
        <v>16</v>
      </c>
      <c r="M77" s="57">
        <v>32</v>
      </c>
      <c r="N77" s="45" t="s">
        <v>144</v>
      </c>
      <c r="O77" s="233"/>
      <c r="P77" s="58">
        <v>1111.6500000000001</v>
      </c>
      <c r="Q77" s="45" t="s">
        <v>56</v>
      </c>
    </row>
    <row r="78" spans="1:17" ht="25.5">
      <c r="A78" s="42" t="s">
        <v>416</v>
      </c>
      <c r="B78" s="211" t="s">
        <v>413</v>
      </c>
      <c r="C78" s="167"/>
      <c r="D78" s="167"/>
      <c r="E78" s="167"/>
      <c r="F78" s="167"/>
      <c r="G78" s="167"/>
      <c r="H78" s="212">
        <v>50</v>
      </c>
      <c r="I78" s="213"/>
      <c r="J78" s="60" t="s">
        <v>139</v>
      </c>
      <c r="K78" s="53" t="s">
        <v>24</v>
      </c>
      <c r="L78" s="53">
        <v>16</v>
      </c>
      <c r="M78" s="57">
        <v>32</v>
      </c>
      <c r="N78" s="45" t="s">
        <v>146</v>
      </c>
      <c r="O78" s="233"/>
      <c r="P78" s="58">
        <v>1135.68</v>
      </c>
      <c r="Q78" s="45" t="s">
        <v>56</v>
      </c>
    </row>
    <row r="79" spans="1:17" ht="38.25">
      <c r="A79" s="42" t="s">
        <v>417</v>
      </c>
      <c r="B79" s="211" t="s">
        <v>413</v>
      </c>
      <c r="C79" s="167"/>
      <c r="D79" s="167"/>
      <c r="E79" s="167"/>
      <c r="F79" s="167"/>
      <c r="G79" s="167"/>
      <c r="H79" s="212">
        <v>50</v>
      </c>
      <c r="I79" s="213"/>
      <c r="J79" s="60" t="s">
        <v>139</v>
      </c>
      <c r="K79" s="53" t="s">
        <v>24</v>
      </c>
      <c r="L79" s="53">
        <v>16</v>
      </c>
      <c r="M79" s="57">
        <v>32</v>
      </c>
      <c r="N79" s="45" t="s">
        <v>148</v>
      </c>
      <c r="O79" s="233"/>
      <c r="P79" s="58">
        <v>1204.32</v>
      </c>
      <c r="Q79" s="45" t="s">
        <v>56</v>
      </c>
    </row>
    <row r="80" spans="1:17">
      <c r="A80" s="42" t="s">
        <v>418</v>
      </c>
      <c r="B80" s="211" t="s">
        <v>419</v>
      </c>
      <c r="C80" s="167"/>
      <c r="D80" s="167"/>
      <c r="E80" s="167"/>
      <c r="F80" s="167"/>
      <c r="G80" s="167"/>
      <c r="H80" s="212">
        <v>65</v>
      </c>
      <c r="I80" s="213"/>
      <c r="J80" s="60" t="s">
        <v>139</v>
      </c>
      <c r="K80" s="53" t="s">
        <v>24</v>
      </c>
      <c r="L80" s="53">
        <v>16</v>
      </c>
      <c r="M80" s="57">
        <v>50</v>
      </c>
      <c r="N80" s="45" t="s">
        <v>140</v>
      </c>
      <c r="O80" s="233"/>
      <c r="P80" s="58">
        <v>1269.53</v>
      </c>
      <c r="Q80" s="45" t="s">
        <v>56</v>
      </c>
    </row>
    <row r="81" spans="1:17">
      <c r="A81" s="42" t="s">
        <v>420</v>
      </c>
      <c r="B81" s="211" t="s">
        <v>419</v>
      </c>
      <c r="C81" s="167"/>
      <c r="D81" s="167"/>
      <c r="E81" s="167"/>
      <c r="F81" s="167"/>
      <c r="G81" s="167"/>
      <c r="H81" s="212">
        <v>65</v>
      </c>
      <c r="I81" s="213"/>
      <c r="J81" s="60" t="s">
        <v>139</v>
      </c>
      <c r="K81" s="53" t="s">
        <v>24</v>
      </c>
      <c r="L81" s="53">
        <v>16</v>
      </c>
      <c r="M81" s="57">
        <v>50</v>
      </c>
      <c r="N81" s="45" t="s">
        <v>142</v>
      </c>
      <c r="O81" s="233"/>
      <c r="P81" s="58">
        <v>1295.8499999999999</v>
      </c>
      <c r="Q81" s="45" t="s">
        <v>56</v>
      </c>
    </row>
    <row r="82" spans="1:17">
      <c r="A82" s="42" t="s">
        <v>421</v>
      </c>
      <c r="B82" s="211" t="s">
        <v>419</v>
      </c>
      <c r="C82" s="167"/>
      <c r="D82" s="167"/>
      <c r="E82" s="167"/>
      <c r="F82" s="167"/>
      <c r="G82" s="167"/>
      <c r="H82" s="212">
        <v>65</v>
      </c>
      <c r="I82" s="213"/>
      <c r="J82" s="60" t="s">
        <v>139</v>
      </c>
      <c r="K82" s="53" t="s">
        <v>24</v>
      </c>
      <c r="L82" s="53">
        <v>16</v>
      </c>
      <c r="M82" s="57">
        <v>50</v>
      </c>
      <c r="N82" s="45" t="s">
        <v>144</v>
      </c>
      <c r="O82" s="233"/>
      <c r="P82" s="58">
        <v>1246.6500000000001</v>
      </c>
      <c r="Q82" s="45" t="s">
        <v>56</v>
      </c>
    </row>
    <row r="83" spans="1:17" ht="25.5">
      <c r="A83" s="42" t="s">
        <v>422</v>
      </c>
      <c r="B83" s="211" t="s">
        <v>419</v>
      </c>
      <c r="C83" s="167"/>
      <c r="D83" s="167"/>
      <c r="E83" s="167"/>
      <c r="F83" s="167"/>
      <c r="G83" s="167"/>
      <c r="H83" s="212">
        <v>65</v>
      </c>
      <c r="I83" s="213"/>
      <c r="J83" s="60" t="s">
        <v>139</v>
      </c>
      <c r="K83" s="53" t="s">
        <v>24</v>
      </c>
      <c r="L83" s="53">
        <v>16</v>
      </c>
      <c r="M83" s="57">
        <v>50</v>
      </c>
      <c r="N83" s="45" t="s">
        <v>146</v>
      </c>
      <c r="O83" s="233"/>
      <c r="P83" s="58">
        <v>1274.1099999999999</v>
      </c>
      <c r="Q83" s="45" t="s">
        <v>56</v>
      </c>
    </row>
    <row r="84" spans="1:17" ht="38.25">
      <c r="A84" s="42" t="s">
        <v>423</v>
      </c>
      <c r="B84" s="211" t="s">
        <v>419</v>
      </c>
      <c r="C84" s="167"/>
      <c r="D84" s="167"/>
      <c r="E84" s="167"/>
      <c r="F84" s="167"/>
      <c r="G84" s="167"/>
      <c r="H84" s="212">
        <v>65</v>
      </c>
      <c r="I84" s="213"/>
      <c r="J84" s="60" t="s">
        <v>139</v>
      </c>
      <c r="K84" s="53" t="s">
        <v>24</v>
      </c>
      <c r="L84" s="53">
        <v>16</v>
      </c>
      <c r="M84" s="57">
        <v>50</v>
      </c>
      <c r="N84" s="45" t="s">
        <v>148</v>
      </c>
      <c r="O84" s="233"/>
      <c r="P84" s="58">
        <v>1346.19</v>
      </c>
      <c r="Q84" s="45" t="s">
        <v>56</v>
      </c>
    </row>
    <row r="85" spans="1:17">
      <c r="A85" s="42" t="s">
        <v>424</v>
      </c>
      <c r="B85" s="211" t="s">
        <v>425</v>
      </c>
      <c r="C85" s="167"/>
      <c r="D85" s="167"/>
      <c r="E85" s="167"/>
      <c r="F85" s="167"/>
      <c r="G85" s="167"/>
      <c r="H85" s="212">
        <v>80</v>
      </c>
      <c r="I85" s="213"/>
      <c r="J85" s="60" t="s">
        <v>139</v>
      </c>
      <c r="K85" s="53" t="s">
        <v>24</v>
      </c>
      <c r="L85" s="53">
        <v>16</v>
      </c>
      <c r="M85" s="57">
        <v>80</v>
      </c>
      <c r="N85" s="45" t="s">
        <v>140</v>
      </c>
      <c r="O85" s="233"/>
      <c r="P85" s="58">
        <v>1402.25</v>
      </c>
      <c r="Q85" s="45" t="s">
        <v>56</v>
      </c>
    </row>
    <row r="86" spans="1:17">
      <c r="A86" s="42" t="s">
        <v>426</v>
      </c>
      <c r="B86" s="211" t="s">
        <v>425</v>
      </c>
      <c r="C86" s="167"/>
      <c r="D86" s="167"/>
      <c r="E86" s="167"/>
      <c r="F86" s="167"/>
      <c r="G86" s="167"/>
      <c r="H86" s="212">
        <v>80</v>
      </c>
      <c r="I86" s="213"/>
      <c r="J86" s="60" t="s">
        <v>139</v>
      </c>
      <c r="K86" s="53" t="s">
        <v>24</v>
      </c>
      <c r="L86" s="53">
        <v>16</v>
      </c>
      <c r="M86" s="57">
        <v>80</v>
      </c>
      <c r="N86" s="45" t="s">
        <v>142</v>
      </c>
      <c r="O86" s="233"/>
      <c r="P86" s="58">
        <v>1429.7</v>
      </c>
      <c r="Q86" s="45" t="s">
        <v>56</v>
      </c>
    </row>
    <row r="87" spans="1:17">
      <c r="A87" s="42" t="s">
        <v>427</v>
      </c>
      <c r="B87" s="211" t="s">
        <v>425</v>
      </c>
      <c r="C87" s="167"/>
      <c r="D87" s="167"/>
      <c r="E87" s="167"/>
      <c r="F87" s="167"/>
      <c r="G87" s="167"/>
      <c r="H87" s="212">
        <v>80</v>
      </c>
      <c r="I87" s="213"/>
      <c r="J87" s="60" t="s">
        <v>139</v>
      </c>
      <c r="K87" s="53" t="s">
        <v>24</v>
      </c>
      <c r="L87" s="53">
        <v>16</v>
      </c>
      <c r="M87" s="57">
        <v>80</v>
      </c>
      <c r="N87" s="45" t="s">
        <v>144</v>
      </c>
      <c r="O87" s="233"/>
      <c r="P87" s="58">
        <v>1379.36</v>
      </c>
      <c r="Q87" s="45" t="s">
        <v>56</v>
      </c>
    </row>
    <row r="88" spans="1:17" ht="25.5">
      <c r="A88" s="42" t="s">
        <v>428</v>
      </c>
      <c r="B88" s="211" t="s">
        <v>425</v>
      </c>
      <c r="C88" s="167"/>
      <c r="D88" s="167"/>
      <c r="E88" s="167"/>
      <c r="F88" s="167"/>
      <c r="G88" s="167"/>
      <c r="H88" s="212">
        <v>80</v>
      </c>
      <c r="I88" s="213"/>
      <c r="J88" s="60" t="s">
        <v>139</v>
      </c>
      <c r="K88" s="53" t="s">
        <v>24</v>
      </c>
      <c r="L88" s="53">
        <v>16</v>
      </c>
      <c r="M88" s="57">
        <v>80</v>
      </c>
      <c r="N88" s="45" t="s">
        <v>146</v>
      </c>
      <c r="O88" s="233"/>
      <c r="P88" s="58">
        <v>1406.82</v>
      </c>
      <c r="Q88" s="45" t="s">
        <v>56</v>
      </c>
    </row>
    <row r="89" spans="1:17" ht="38.25">
      <c r="A89" s="42" t="s">
        <v>429</v>
      </c>
      <c r="B89" s="211" t="s">
        <v>425</v>
      </c>
      <c r="C89" s="167"/>
      <c r="D89" s="167"/>
      <c r="E89" s="167"/>
      <c r="F89" s="167"/>
      <c r="G89" s="167"/>
      <c r="H89" s="212">
        <v>80</v>
      </c>
      <c r="I89" s="213"/>
      <c r="J89" s="60" t="s">
        <v>139</v>
      </c>
      <c r="K89" s="53" t="s">
        <v>24</v>
      </c>
      <c r="L89" s="53">
        <v>16</v>
      </c>
      <c r="M89" s="57">
        <v>80</v>
      </c>
      <c r="N89" s="45" t="s">
        <v>148</v>
      </c>
      <c r="O89" s="233"/>
      <c r="P89" s="58">
        <v>1476.61</v>
      </c>
      <c r="Q89" s="45" t="s">
        <v>56</v>
      </c>
    </row>
    <row r="90" spans="1:17">
      <c r="A90" s="42" t="s">
        <v>430</v>
      </c>
      <c r="B90" s="211" t="s">
        <v>431</v>
      </c>
      <c r="C90" s="167"/>
      <c r="D90" s="167"/>
      <c r="E90" s="167"/>
      <c r="F90" s="167"/>
      <c r="G90" s="167"/>
      <c r="H90" s="212">
        <v>100</v>
      </c>
      <c r="I90" s="213"/>
      <c r="J90" s="60" t="s">
        <v>139</v>
      </c>
      <c r="K90" s="53" t="s">
        <v>24</v>
      </c>
      <c r="L90" s="53">
        <v>16</v>
      </c>
      <c r="M90" s="57">
        <v>125</v>
      </c>
      <c r="N90" s="45" t="s">
        <v>140</v>
      </c>
      <c r="O90" s="233"/>
      <c r="P90" s="58">
        <v>1568.14</v>
      </c>
      <c r="Q90" s="45" t="s">
        <v>56</v>
      </c>
    </row>
    <row r="91" spans="1:17">
      <c r="A91" s="42" t="s">
        <v>432</v>
      </c>
      <c r="B91" s="211" t="s">
        <v>431</v>
      </c>
      <c r="C91" s="167"/>
      <c r="D91" s="167"/>
      <c r="E91" s="167"/>
      <c r="F91" s="167"/>
      <c r="G91" s="167"/>
      <c r="H91" s="212">
        <v>100</v>
      </c>
      <c r="I91" s="213"/>
      <c r="J91" s="60" t="s">
        <v>139</v>
      </c>
      <c r="K91" s="53" t="s">
        <v>24</v>
      </c>
      <c r="L91" s="53">
        <v>16</v>
      </c>
      <c r="M91" s="57">
        <v>125</v>
      </c>
      <c r="N91" s="45" t="s">
        <v>142</v>
      </c>
      <c r="O91" s="233"/>
      <c r="P91" s="58">
        <v>1594.45</v>
      </c>
      <c r="Q91" s="45" t="s">
        <v>56</v>
      </c>
    </row>
    <row r="92" spans="1:17">
      <c r="A92" s="42" t="s">
        <v>433</v>
      </c>
      <c r="B92" s="211" t="s">
        <v>431</v>
      </c>
      <c r="C92" s="167"/>
      <c r="D92" s="167"/>
      <c r="E92" s="167"/>
      <c r="F92" s="167"/>
      <c r="G92" s="167"/>
      <c r="H92" s="212">
        <v>100</v>
      </c>
      <c r="I92" s="213"/>
      <c r="J92" s="60" t="s">
        <v>139</v>
      </c>
      <c r="K92" s="53" t="s">
        <v>24</v>
      </c>
      <c r="L92" s="53">
        <v>16</v>
      </c>
      <c r="M92" s="57">
        <v>125</v>
      </c>
      <c r="N92" s="45" t="s">
        <v>144</v>
      </c>
      <c r="O92" s="233"/>
      <c r="P92" s="58">
        <v>1545.25</v>
      </c>
      <c r="Q92" s="45" t="s">
        <v>56</v>
      </c>
    </row>
    <row r="93" spans="1:17" ht="25.5">
      <c r="A93" s="42" t="s">
        <v>434</v>
      </c>
      <c r="B93" s="211" t="s">
        <v>431</v>
      </c>
      <c r="C93" s="167"/>
      <c r="D93" s="167"/>
      <c r="E93" s="167"/>
      <c r="F93" s="167"/>
      <c r="G93" s="167"/>
      <c r="H93" s="212">
        <v>100</v>
      </c>
      <c r="I93" s="213"/>
      <c r="J93" s="60" t="s">
        <v>139</v>
      </c>
      <c r="K93" s="53" t="s">
        <v>24</v>
      </c>
      <c r="L93" s="53">
        <v>16</v>
      </c>
      <c r="M93" s="57">
        <v>125</v>
      </c>
      <c r="N93" s="45" t="s">
        <v>146</v>
      </c>
      <c r="O93" s="233"/>
      <c r="P93" s="58">
        <v>1572.71</v>
      </c>
      <c r="Q93" s="45" t="s">
        <v>56</v>
      </c>
    </row>
    <row r="94" spans="1:17" ht="38.25">
      <c r="A94" s="42" t="s">
        <v>435</v>
      </c>
      <c r="B94" s="211" t="s">
        <v>431</v>
      </c>
      <c r="C94" s="167"/>
      <c r="D94" s="167"/>
      <c r="E94" s="167"/>
      <c r="F94" s="167"/>
      <c r="G94" s="167"/>
      <c r="H94" s="214">
        <v>100</v>
      </c>
      <c r="I94" s="215"/>
      <c r="J94" s="60" t="s">
        <v>139</v>
      </c>
      <c r="K94" s="53" t="s">
        <v>24</v>
      </c>
      <c r="L94" s="53">
        <v>16</v>
      </c>
      <c r="M94" s="57">
        <v>125</v>
      </c>
      <c r="N94" s="45" t="s">
        <v>148</v>
      </c>
      <c r="O94" s="233"/>
      <c r="P94" s="58">
        <v>1640.21</v>
      </c>
      <c r="Q94" s="45" t="s">
        <v>56</v>
      </c>
    </row>
    <row r="95" spans="1:17">
      <c r="A95" s="42" t="s">
        <v>436</v>
      </c>
      <c r="B95" s="216" t="s">
        <v>437</v>
      </c>
      <c r="C95" s="217"/>
      <c r="D95" s="217"/>
      <c r="E95" s="217"/>
      <c r="F95" s="217"/>
      <c r="G95" s="217"/>
      <c r="H95" s="207">
        <v>125</v>
      </c>
      <c r="I95" s="208"/>
      <c r="J95" s="60" t="s">
        <v>139</v>
      </c>
      <c r="K95" s="53" t="s">
        <v>24</v>
      </c>
      <c r="L95" s="53">
        <v>16</v>
      </c>
      <c r="M95" s="57">
        <v>160</v>
      </c>
      <c r="N95" s="49" t="s">
        <v>199</v>
      </c>
      <c r="O95" s="233"/>
      <c r="P95" s="48">
        <v>3665.18</v>
      </c>
      <c r="Q95" s="49" t="s">
        <v>29</v>
      </c>
    </row>
    <row r="96" spans="1:17">
      <c r="A96" s="42" t="s">
        <v>438</v>
      </c>
      <c r="B96" s="205" t="s">
        <v>439</v>
      </c>
      <c r="C96" s="206"/>
      <c r="D96" s="206"/>
      <c r="E96" s="206"/>
      <c r="F96" s="206"/>
      <c r="G96" s="206"/>
      <c r="H96" s="209">
        <v>150</v>
      </c>
      <c r="I96" s="210"/>
      <c r="J96" s="60" t="s">
        <v>139</v>
      </c>
      <c r="K96" s="53" t="s">
        <v>24</v>
      </c>
      <c r="L96" s="53">
        <v>16</v>
      </c>
      <c r="M96" s="57">
        <v>200</v>
      </c>
      <c r="N96" s="49" t="s">
        <v>199</v>
      </c>
      <c r="O96" s="233"/>
      <c r="P96" s="48">
        <v>5188.04</v>
      </c>
      <c r="Q96" s="49" t="s">
        <v>29</v>
      </c>
    </row>
    <row r="97" spans="1:17">
      <c r="A97" s="157" t="s">
        <v>440</v>
      </c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</row>
    <row r="98" spans="1:17" ht="25.5">
      <c r="A98" s="49" t="s">
        <v>441</v>
      </c>
      <c r="B98" s="160" t="s">
        <v>442</v>
      </c>
      <c r="C98" s="160"/>
      <c r="D98" s="160"/>
      <c r="E98" s="160"/>
      <c r="F98" s="160"/>
      <c r="G98" s="160"/>
      <c r="H98" s="237" t="s">
        <v>205</v>
      </c>
      <c r="I98" s="238"/>
      <c r="J98" s="60" t="s">
        <v>139</v>
      </c>
      <c r="K98" s="45" t="s">
        <v>206</v>
      </c>
      <c r="L98" s="45">
        <v>25</v>
      </c>
      <c r="M98" s="55">
        <v>3.6</v>
      </c>
      <c r="N98" s="45" t="s">
        <v>207</v>
      </c>
      <c r="O98" s="234">
        <v>150</v>
      </c>
      <c r="P98" s="58">
        <v>444.66</v>
      </c>
      <c r="Q98" s="45" t="s">
        <v>443</v>
      </c>
    </row>
    <row r="99" spans="1:17">
      <c r="A99" s="49" t="s">
        <v>444</v>
      </c>
      <c r="B99" s="160" t="s">
        <v>445</v>
      </c>
      <c r="C99" s="160"/>
      <c r="D99" s="160"/>
      <c r="E99" s="160"/>
      <c r="F99" s="160"/>
      <c r="G99" s="160"/>
      <c r="H99" s="238" t="s">
        <v>446</v>
      </c>
      <c r="I99" s="238"/>
      <c r="J99" s="60" t="s">
        <v>139</v>
      </c>
      <c r="K99" s="45" t="s">
        <v>24</v>
      </c>
      <c r="L99" s="45">
        <v>25</v>
      </c>
      <c r="M99" s="55">
        <v>3.6</v>
      </c>
      <c r="N99" s="45" t="s">
        <v>207</v>
      </c>
      <c r="O99" s="235"/>
      <c r="P99" s="58">
        <v>476.69</v>
      </c>
      <c r="Q99" s="45" t="s">
        <v>56</v>
      </c>
    </row>
    <row r="100" spans="1:17" ht="25.5">
      <c r="A100" s="49" t="s">
        <v>447</v>
      </c>
      <c r="B100" s="160" t="s">
        <v>448</v>
      </c>
      <c r="C100" s="160"/>
      <c r="D100" s="160"/>
      <c r="E100" s="160"/>
      <c r="F100" s="160"/>
      <c r="G100" s="160"/>
      <c r="H100" s="237" t="s">
        <v>212</v>
      </c>
      <c r="I100" s="238"/>
      <c r="J100" s="60" t="s">
        <v>139</v>
      </c>
      <c r="K100" s="45" t="s">
        <v>206</v>
      </c>
      <c r="L100" s="45">
        <v>25</v>
      </c>
      <c r="M100" s="55">
        <v>5</v>
      </c>
      <c r="N100" s="45" t="s">
        <v>207</v>
      </c>
      <c r="O100" s="235"/>
      <c r="P100" s="58">
        <v>451.53</v>
      </c>
      <c r="Q100" s="45" t="s">
        <v>443</v>
      </c>
    </row>
    <row r="101" spans="1:17">
      <c r="A101" s="49" t="s">
        <v>449</v>
      </c>
      <c r="B101" s="160" t="s">
        <v>450</v>
      </c>
      <c r="C101" s="160"/>
      <c r="D101" s="160"/>
      <c r="E101" s="160"/>
      <c r="F101" s="160"/>
      <c r="G101" s="160"/>
      <c r="H101" s="238" t="s">
        <v>215</v>
      </c>
      <c r="I101" s="238"/>
      <c r="J101" s="60" t="s">
        <v>139</v>
      </c>
      <c r="K101" s="45" t="s">
        <v>24</v>
      </c>
      <c r="L101" s="45">
        <v>25</v>
      </c>
      <c r="M101" s="55">
        <v>5</v>
      </c>
      <c r="N101" s="45" t="s">
        <v>207</v>
      </c>
      <c r="O101" s="235"/>
      <c r="P101" s="58">
        <v>488.14</v>
      </c>
      <c r="Q101" s="45" t="s">
        <v>56</v>
      </c>
    </row>
    <row r="102" spans="1:17" ht="25.5">
      <c r="A102" s="49" t="s">
        <v>451</v>
      </c>
      <c r="B102" s="160" t="s">
        <v>452</v>
      </c>
      <c r="C102" s="160"/>
      <c r="D102" s="160"/>
      <c r="E102" s="160"/>
      <c r="F102" s="160"/>
      <c r="G102" s="160"/>
      <c r="H102" s="237" t="s">
        <v>218</v>
      </c>
      <c r="I102" s="238"/>
      <c r="J102" s="60" t="s">
        <v>139</v>
      </c>
      <c r="K102" s="45" t="s">
        <v>206</v>
      </c>
      <c r="L102" s="45">
        <v>25</v>
      </c>
      <c r="M102" s="55">
        <v>7.2</v>
      </c>
      <c r="N102" s="45" t="s">
        <v>207</v>
      </c>
      <c r="O102" s="235"/>
      <c r="P102" s="58">
        <v>460.68</v>
      </c>
      <c r="Q102" s="45" t="s">
        <v>443</v>
      </c>
    </row>
    <row r="103" spans="1:17">
      <c r="A103" s="49" t="s">
        <v>453</v>
      </c>
      <c r="B103" s="160" t="s">
        <v>454</v>
      </c>
      <c r="C103" s="160"/>
      <c r="D103" s="160"/>
      <c r="E103" s="160"/>
      <c r="F103" s="160"/>
      <c r="G103" s="160"/>
      <c r="H103" s="238">
        <v>25</v>
      </c>
      <c r="I103" s="238"/>
      <c r="J103" s="60" t="s">
        <v>139</v>
      </c>
      <c r="K103" s="45" t="s">
        <v>24</v>
      </c>
      <c r="L103" s="45">
        <v>25</v>
      </c>
      <c r="M103" s="55">
        <v>7.2</v>
      </c>
      <c r="N103" s="45" t="s">
        <v>207</v>
      </c>
      <c r="O103" s="235"/>
      <c r="P103" s="58">
        <v>495</v>
      </c>
      <c r="Q103" s="45" t="s">
        <v>56</v>
      </c>
    </row>
    <row r="104" spans="1:17" ht="25.5">
      <c r="A104" s="49" t="s">
        <v>455</v>
      </c>
      <c r="B104" s="160" t="s">
        <v>456</v>
      </c>
      <c r="C104" s="160"/>
      <c r="D104" s="160"/>
      <c r="E104" s="160"/>
      <c r="F104" s="160"/>
      <c r="G104" s="160"/>
      <c r="H104" s="237" t="s">
        <v>224</v>
      </c>
      <c r="I104" s="238"/>
      <c r="J104" s="60" t="s">
        <v>139</v>
      </c>
      <c r="K104" s="45" t="s">
        <v>206</v>
      </c>
      <c r="L104" s="45">
        <v>25</v>
      </c>
      <c r="M104" s="55">
        <v>10</v>
      </c>
      <c r="N104" s="45" t="s">
        <v>207</v>
      </c>
      <c r="O104" s="235"/>
      <c r="P104" s="58">
        <v>499.58</v>
      </c>
      <c r="Q104" s="45" t="s">
        <v>443</v>
      </c>
    </row>
    <row r="105" spans="1:17">
      <c r="A105" s="49" t="s">
        <v>457</v>
      </c>
      <c r="B105" s="160" t="s">
        <v>458</v>
      </c>
      <c r="C105" s="160"/>
      <c r="D105" s="160"/>
      <c r="E105" s="160"/>
      <c r="F105" s="160"/>
      <c r="G105" s="160"/>
      <c r="H105" s="238">
        <v>32</v>
      </c>
      <c r="I105" s="238"/>
      <c r="J105" s="60" t="s">
        <v>139</v>
      </c>
      <c r="K105" s="45" t="s">
        <v>24</v>
      </c>
      <c r="L105" s="45">
        <v>25</v>
      </c>
      <c r="M105" s="55">
        <v>10</v>
      </c>
      <c r="N105" s="45" t="s">
        <v>207</v>
      </c>
      <c r="O105" s="236"/>
      <c r="P105" s="58">
        <v>549.91999999999996</v>
      </c>
      <c r="Q105" s="45" t="s">
        <v>56</v>
      </c>
    </row>
    <row r="106" spans="1:17">
      <c r="A106" s="145" t="s">
        <v>309</v>
      </c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</row>
    <row r="107" spans="1:17">
      <c r="A107" s="46" t="s">
        <v>10</v>
      </c>
      <c r="B107" s="239" t="s">
        <v>310</v>
      </c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1"/>
      <c r="Q107" s="61" t="s">
        <v>311</v>
      </c>
    </row>
    <row r="108" spans="1:17">
      <c r="A108" s="43" t="s">
        <v>312</v>
      </c>
      <c r="B108" s="230" t="s">
        <v>313</v>
      </c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2"/>
      <c r="Q108" s="44">
        <v>5713.56</v>
      </c>
    </row>
    <row r="109" spans="1:17">
      <c r="A109" s="44" t="s">
        <v>314</v>
      </c>
      <c r="B109" s="230" t="s">
        <v>315</v>
      </c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2"/>
      <c r="Q109" s="44">
        <v>230.5</v>
      </c>
    </row>
    <row r="112" spans="1:17" s="127" customFormat="1">
      <c r="A112" s="126"/>
    </row>
    <row r="113" spans="1:29" s="127" customFormat="1">
      <c r="A113" s="126"/>
      <c r="B113" s="128" t="s">
        <v>697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</row>
    <row r="114" spans="1:29" s="127" customFormat="1">
      <c r="A114" s="126"/>
      <c r="B114" s="129" t="s">
        <v>698</v>
      </c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</row>
    <row r="115" spans="1:29" s="127" customFormat="1">
      <c r="A115" s="126"/>
      <c r="B115" s="131" t="s">
        <v>699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</row>
    <row r="116" spans="1:29" s="127" customFormat="1">
      <c r="A116" s="126"/>
      <c r="B116" s="131" t="s">
        <v>700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</row>
  </sheetData>
  <sheetProtection password="8BF1" sheet="1" objects="1" scenarios="1" formatCells="0" sort="0" autoFilter="0" pivotTables="0"/>
  <mergeCells count="215">
    <mergeCell ref="H33:I33"/>
    <mergeCell ref="B34:G34"/>
    <mergeCell ref="H34:I34"/>
    <mergeCell ref="N34:N40"/>
    <mergeCell ref="B35:G35"/>
    <mergeCell ref="H35:I35"/>
    <mergeCell ref="B36:G36"/>
    <mergeCell ref="H36:I36"/>
    <mergeCell ref="B37:G37"/>
    <mergeCell ref="H37:I37"/>
    <mergeCell ref="B38:G38"/>
    <mergeCell ref="H38:I38"/>
    <mergeCell ref="B39:G39"/>
    <mergeCell ref="H39:I39"/>
    <mergeCell ref="B40:G40"/>
    <mergeCell ref="H40:I40"/>
    <mergeCell ref="N3:N7"/>
    <mergeCell ref="N8:N12"/>
    <mergeCell ref="N13:N15"/>
    <mergeCell ref="N43:N46"/>
    <mergeCell ref="N47:N48"/>
    <mergeCell ref="N17:N20"/>
    <mergeCell ref="N21:N28"/>
    <mergeCell ref="B107:P107"/>
    <mergeCell ref="B108:P108"/>
    <mergeCell ref="B5:G5"/>
    <mergeCell ref="H5:I5"/>
    <mergeCell ref="B8:G8"/>
    <mergeCell ref="H8:I8"/>
    <mergeCell ref="B7:G7"/>
    <mergeCell ref="H7:I7"/>
    <mergeCell ref="B10:G10"/>
    <mergeCell ref="H10:I10"/>
    <mergeCell ref="B9:G9"/>
    <mergeCell ref="H9:I9"/>
    <mergeCell ref="B12:G12"/>
    <mergeCell ref="H12:I12"/>
    <mergeCell ref="B11:G11"/>
    <mergeCell ref="H11:I11"/>
    <mergeCell ref="B14:G14"/>
    <mergeCell ref="B109:P109"/>
    <mergeCell ref="O50:O96"/>
    <mergeCell ref="O98:O105"/>
    <mergeCell ref="B104:G104"/>
    <mergeCell ref="B105:G105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B61:G61"/>
    <mergeCell ref="B62:G62"/>
    <mergeCell ref="H61:I61"/>
    <mergeCell ref="H62:I62"/>
    <mergeCell ref="B63:G63"/>
    <mergeCell ref="B64:G64"/>
    <mergeCell ref="H63:I63"/>
    <mergeCell ref="H64:I64"/>
    <mergeCell ref="B65:G65"/>
    <mergeCell ref="B66:G66"/>
    <mergeCell ref="H65:I65"/>
    <mergeCell ref="B1:G1"/>
    <mergeCell ref="H1:I1"/>
    <mergeCell ref="B50:G50"/>
    <mergeCell ref="B51:G51"/>
    <mergeCell ref="B52:G52"/>
    <mergeCell ref="B53:G53"/>
    <mergeCell ref="B54:G54"/>
    <mergeCell ref="B55:G55"/>
    <mergeCell ref="B56:G56"/>
    <mergeCell ref="H50:I50"/>
    <mergeCell ref="H51:I51"/>
    <mergeCell ref="H52:I52"/>
    <mergeCell ref="H53:I53"/>
    <mergeCell ref="H54:I54"/>
    <mergeCell ref="H55:I55"/>
    <mergeCell ref="H56:I56"/>
    <mergeCell ref="A2:Q2"/>
    <mergeCell ref="B3:G3"/>
    <mergeCell ref="H3:I3"/>
    <mergeCell ref="B4:G4"/>
    <mergeCell ref="H4:I4"/>
    <mergeCell ref="O3:O15"/>
    <mergeCell ref="B6:G6"/>
    <mergeCell ref="H6:I6"/>
    <mergeCell ref="H14:I14"/>
    <mergeCell ref="B13:G13"/>
    <mergeCell ref="H13:I13"/>
    <mergeCell ref="A16:Q16"/>
    <mergeCell ref="B17:G17"/>
    <mergeCell ref="H17:I17"/>
    <mergeCell ref="B18:G18"/>
    <mergeCell ref="H18:I18"/>
    <mergeCell ref="B15:G15"/>
    <mergeCell ref="H15:I15"/>
    <mergeCell ref="O17:O28"/>
    <mergeCell ref="B20:G20"/>
    <mergeCell ref="H20:I20"/>
    <mergeCell ref="B19:G19"/>
    <mergeCell ref="H19:I19"/>
    <mergeCell ref="B22:G22"/>
    <mergeCell ref="H22:I22"/>
    <mergeCell ref="B21:G21"/>
    <mergeCell ref="H21:I21"/>
    <mergeCell ref="B24:G24"/>
    <mergeCell ref="H24:I24"/>
    <mergeCell ref="B23:G23"/>
    <mergeCell ref="H23:I23"/>
    <mergeCell ref="B26:G26"/>
    <mergeCell ref="H26:I26"/>
    <mergeCell ref="B25:G25"/>
    <mergeCell ref="H25:I25"/>
    <mergeCell ref="B28:G28"/>
    <mergeCell ref="H28:I28"/>
    <mergeCell ref="B27:G27"/>
    <mergeCell ref="H27:I27"/>
    <mergeCell ref="H46:I46"/>
    <mergeCell ref="H47:I47"/>
    <mergeCell ref="A42:Q42"/>
    <mergeCell ref="H43:I43"/>
    <mergeCell ref="H44:I44"/>
    <mergeCell ref="H45:I45"/>
    <mergeCell ref="O43:O48"/>
    <mergeCell ref="A29:Q29"/>
    <mergeCell ref="B30:G30"/>
    <mergeCell ref="H30:I30"/>
    <mergeCell ref="N30:N33"/>
    <mergeCell ref="O30:O40"/>
    <mergeCell ref="B31:G31"/>
    <mergeCell ref="H31:I31"/>
    <mergeCell ref="B32:G32"/>
    <mergeCell ref="H32:I32"/>
    <mergeCell ref="B33:G33"/>
    <mergeCell ref="A49:Q49"/>
    <mergeCell ref="H48:I48"/>
    <mergeCell ref="B57:G57"/>
    <mergeCell ref="B58:G58"/>
    <mergeCell ref="H57:I57"/>
    <mergeCell ref="H58:I58"/>
    <mergeCell ref="B59:G59"/>
    <mergeCell ref="B60:G60"/>
    <mergeCell ref="H59:I59"/>
    <mergeCell ref="H60:I60"/>
    <mergeCell ref="H66:I66"/>
    <mergeCell ref="B67:G67"/>
    <mergeCell ref="B68:G68"/>
    <mergeCell ref="H67:I67"/>
    <mergeCell ref="H68:I68"/>
    <mergeCell ref="B69:G69"/>
    <mergeCell ref="B70:G70"/>
    <mergeCell ref="H69:I69"/>
    <mergeCell ref="H70:I70"/>
    <mergeCell ref="B71:G71"/>
    <mergeCell ref="B72:G72"/>
    <mergeCell ref="H71:I71"/>
    <mergeCell ref="H72:I72"/>
    <mergeCell ref="B73:G73"/>
    <mergeCell ref="B74:G74"/>
    <mergeCell ref="H73:I73"/>
    <mergeCell ref="H74:I74"/>
    <mergeCell ref="B75:G75"/>
    <mergeCell ref="B76:G76"/>
    <mergeCell ref="H75:I75"/>
    <mergeCell ref="H76:I76"/>
    <mergeCell ref="B77:G77"/>
    <mergeCell ref="B78:G78"/>
    <mergeCell ref="H77:I77"/>
    <mergeCell ref="H78:I78"/>
    <mergeCell ref="B79:G79"/>
    <mergeCell ref="B80:G80"/>
    <mergeCell ref="H79:I79"/>
    <mergeCell ref="H80:I80"/>
    <mergeCell ref="B81:G81"/>
    <mergeCell ref="B82:G82"/>
    <mergeCell ref="H81:I81"/>
    <mergeCell ref="H82:I82"/>
    <mergeCell ref="B83:G83"/>
    <mergeCell ref="B84:G84"/>
    <mergeCell ref="H83:I83"/>
    <mergeCell ref="H84:I84"/>
    <mergeCell ref="B85:G85"/>
    <mergeCell ref="B86:G86"/>
    <mergeCell ref="H85:I85"/>
    <mergeCell ref="H86:I86"/>
    <mergeCell ref="B87:G87"/>
    <mergeCell ref="B88:G88"/>
    <mergeCell ref="H87:I87"/>
    <mergeCell ref="H88:I88"/>
    <mergeCell ref="B89:G89"/>
    <mergeCell ref="B90:G90"/>
    <mergeCell ref="H89:I89"/>
    <mergeCell ref="H90:I90"/>
    <mergeCell ref="B91:G91"/>
    <mergeCell ref="B92:G92"/>
    <mergeCell ref="H91:I91"/>
    <mergeCell ref="H92:I92"/>
    <mergeCell ref="B93:G93"/>
    <mergeCell ref="B94:G94"/>
    <mergeCell ref="H93:I93"/>
    <mergeCell ref="H94:I94"/>
    <mergeCell ref="B95:G95"/>
    <mergeCell ref="B103:G103"/>
    <mergeCell ref="A106:Q106"/>
    <mergeCell ref="B96:G96"/>
    <mergeCell ref="H95:I95"/>
    <mergeCell ref="H96:I96"/>
    <mergeCell ref="A97:Q97"/>
    <mergeCell ref="B98:G98"/>
    <mergeCell ref="B99:G99"/>
    <mergeCell ref="B100:G100"/>
    <mergeCell ref="B101:G101"/>
    <mergeCell ref="B102:G102"/>
  </mergeCells>
  <hyperlinks>
    <hyperlink ref="R1" location="Содержание!A1" display="&lt;&lt;&lt; Назад к содержанию"/>
  </hyperlinks>
  <pageMargins left="0.7" right="0.7" top="0.75" bottom="0.75" header="0.3" footer="0.3"/>
  <pageSetup paperSize="9"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zoomScale="115" zoomScaleNormal="115" workbookViewId="0">
      <pane ySplit="1" topLeftCell="A2" activePane="bottomLeft" state="frozen"/>
      <selection pane="bottomLeft" activeCell="A65" sqref="A65:XFD69"/>
    </sheetView>
  </sheetViews>
  <sheetFormatPr defaultRowHeight="15"/>
  <cols>
    <col min="1" max="1" width="15.140625" customWidth="1"/>
    <col min="10" max="10" width="12.42578125" customWidth="1"/>
    <col min="11" max="11" width="13.7109375" bestFit="1" customWidth="1"/>
    <col min="12" max="12" width="7" bestFit="1" customWidth="1"/>
    <col min="13" max="13" width="8.140625" bestFit="1" customWidth="1"/>
    <col min="14" max="14" width="7.42578125" bestFit="1" customWidth="1"/>
    <col min="15" max="15" width="8.85546875" bestFit="1" customWidth="1"/>
    <col min="16" max="16" width="12.5703125" customWidth="1"/>
    <col min="17" max="17" width="17.140625" customWidth="1"/>
    <col min="18" max="18" width="20.5703125" customWidth="1"/>
  </cols>
  <sheetData>
    <row r="1" spans="1:18" ht="38.25">
      <c r="A1" s="68" t="s">
        <v>10</v>
      </c>
      <c r="B1" s="224" t="s">
        <v>11</v>
      </c>
      <c r="C1" s="225"/>
      <c r="D1" s="225"/>
      <c r="E1" s="225"/>
      <c r="F1" s="225"/>
      <c r="G1" s="226"/>
      <c r="H1" s="227" t="s">
        <v>316</v>
      </c>
      <c r="I1" s="228"/>
      <c r="J1" s="64" t="s">
        <v>13</v>
      </c>
      <c r="K1" s="64" t="s">
        <v>14</v>
      </c>
      <c r="L1" s="64" t="s">
        <v>15</v>
      </c>
      <c r="M1" s="71" t="s">
        <v>317</v>
      </c>
      <c r="N1" s="75" t="s">
        <v>17</v>
      </c>
      <c r="O1" s="75" t="s">
        <v>18</v>
      </c>
      <c r="P1" s="77" t="s">
        <v>19</v>
      </c>
      <c r="Q1" s="64" t="s">
        <v>20</v>
      </c>
      <c r="R1" s="78" t="s">
        <v>459</v>
      </c>
    </row>
    <row r="2" spans="1:18">
      <c r="A2" s="157" t="s">
        <v>460</v>
      </c>
      <c r="B2" s="159"/>
      <c r="C2" s="159"/>
      <c r="D2" s="159"/>
      <c r="E2" s="159"/>
      <c r="F2" s="159"/>
      <c r="G2" s="159"/>
      <c r="H2" s="159"/>
      <c r="I2" s="159"/>
      <c r="J2" s="159"/>
      <c r="K2" s="242"/>
      <c r="L2" s="74"/>
      <c r="M2" s="63"/>
      <c r="N2" s="63"/>
      <c r="O2" s="63"/>
      <c r="P2" s="63"/>
      <c r="Q2" s="63"/>
    </row>
    <row r="3" spans="1:18" ht="25.5">
      <c r="A3" s="69" t="s">
        <v>461</v>
      </c>
      <c r="B3" s="244" t="s">
        <v>462</v>
      </c>
      <c r="C3" s="244"/>
      <c r="D3" s="244"/>
      <c r="E3" s="244"/>
      <c r="F3" s="244"/>
      <c r="G3" s="244"/>
      <c r="H3" s="164" t="s">
        <v>463</v>
      </c>
      <c r="I3" s="164"/>
      <c r="J3" s="70" t="s">
        <v>139</v>
      </c>
      <c r="K3" s="70" t="s">
        <v>24</v>
      </c>
      <c r="L3" s="70">
        <v>16</v>
      </c>
      <c r="M3" s="72">
        <v>3.2</v>
      </c>
      <c r="N3" s="70" t="s">
        <v>140</v>
      </c>
      <c r="O3" s="234">
        <v>200</v>
      </c>
      <c r="P3" s="73">
        <v>1051.78</v>
      </c>
      <c r="Q3" s="70" t="s">
        <v>56</v>
      </c>
    </row>
    <row r="4" spans="1:18" ht="25.5">
      <c r="A4" s="69" t="s">
        <v>464</v>
      </c>
      <c r="B4" s="244" t="s">
        <v>462</v>
      </c>
      <c r="C4" s="244"/>
      <c r="D4" s="244"/>
      <c r="E4" s="244"/>
      <c r="F4" s="244"/>
      <c r="G4" s="244"/>
      <c r="H4" s="164" t="s">
        <v>463</v>
      </c>
      <c r="I4" s="164"/>
      <c r="J4" s="70" t="s">
        <v>139</v>
      </c>
      <c r="K4" s="70" t="s">
        <v>24</v>
      </c>
      <c r="L4" s="70">
        <v>16</v>
      </c>
      <c r="M4" s="72">
        <v>3.2</v>
      </c>
      <c r="N4" s="70" t="s">
        <v>142</v>
      </c>
      <c r="O4" s="235"/>
      <c r="P4" s="73">
        <v>1082.67</v>
      </c>
      <c r="Q4" s="70" t="s">
        <v>36</v>
      </c>
    </row>
    <row r="5" spans="1:18" ht="25.5">
      <c r="A5" s="69" t="s">
        <v>465</v>
      </c>
      <c r="B5" s="244" t="s">
        <v>462</v>
      </c>
      <c r="C5" s="244"/>
      <c r="D5" s="244"/>
      <c r="E5" s="244"/>
      <c r="F5" s="244"/>
      <c r="G5" s="244"/>
      <c r="H5" s="164" t="s">
        <v>463</v>
      </c>
      <c r="I5" s="164"/>
      <c r="J5" s="70" t="s">
        <v>139</v>
      </c>
      <c r="K5" s="70" t="s">
        <v>24</v>
      </c>
      <c r="L5" s="70">
        <v>16</v>
      </c>
      <c r="M5" s="72">
        <v>3.2</v>
      </c>
      <c r="N5" s="70" t="s">
        <v>144</v>
      </c>
      <c r="O5" s="235"/>
      <c r="P5" s="73">
        <v>982.16</v>
      </c>
      <c r="Q5" s="70" t="s">
        <v>36</v>
      </c>
    </row>
    <row r="6" spans="1:18" ht="25.5">
      <c r="A6" s="69" t="s">
        <v>466</v>
      </c>
      <c r="B6" s="244" t="s">
        <v>462</v>
      </c>
      <c r="C6" s="244"/>
      <c r="D6" s="244"/>
      <c r="E6" s="244"/>
      <c r="F6" s="244"/>
      <c r="G6" s="244"/>
      <c r="H6" s="164" t="s">
        <v>463</v>
      </c>
      <c r="I6" s="164"/>
      <c r="J6" s="70" t="s">
        <v>139</v>
      </c>
      <c r="K6" s="70" t="s">
        <v>24</v>
      </c>
      <c r="L6" s="70">
        <v>16</v>
      </c>
      <c r="M6" s="72">
        <v>3.2</v>
      </c>
      <c r="N6" s="70" t="s">
        <v>146</v>
      </c>
      <c r="O6" s="235"/>
      <c r="P6" s="73">
        <v>1004.99</v>
      </c>
      <c r="Q6" s="70" t="s">
        <v>36</v>
      </c>
    </row>
    <row r="7" spans="1:18" ht="51">
      <c r="A7" s="69" t="s">
        <v>467</v>
      </c>
      <c r="B7" s="244" t="s">
        <v>462</v>
      </c>
      <c r="C7" s="244"/>
      <c r="D7" s="244"/>
      <c r="E7" s="244"/>
      <c r="F7" s="244"/>
      <c r="G7" s="244"/>
      <c r="H7" s="164" t="s">
        <v>463</v>
      </c>
      <c r="I7" s="164"/>
      <c r="J7" s="70" t="s">
        <v>139</v>
      </c>
      <c r="K7" s="70" t="s">
        <v>24</v>
      </c>
      <c r="L7" s="70">
        <v>16</v>
      </c>
      <c r="M7" s="72">
        <v>3.2</v>
      </c>
      <c r="N7" s="70" t="s">
        <v>148</v>
      </c>
      <c r="O7" s="235"/>
      <c r="P7" s="73">
        <v>1108.98</v>
      </c>
      <c r="Q7" s="70" t="s">
        <v>36</v>
      </c>
    </row>
    <row r="8" spans="1:18" ht="25.5">
      <c r="A8" s="69" t="s">
        <v>468</v>
      </c>
      <c r="B8" s="244" t="s">
        <v>469</v>
      </c>
      <c r="C8" s="244"/>
      <c r="D8" s="244"/>
      <c r="E8" s="244"/>
      <c r="F8" s="244"/>
      <c r="G8" s="244"/>
      <c r="H8" s="164" t="s">
        <v>470</v>
      </c>
      <c r="I8" s="164"/>
      <c r="J8" s="70" t="s">
        <v>139</v>
      </c>
      <c r="K8" s="70" t="s">
        <v>24</v>
      </c>
      <c r="L8" s="70">
        <v>16</v>
      </c>
      <c r="M8" s="72">
        <v>5</v>
      </c>
      <c r="N8" s="70" t="s">
        <v>140</v>
      </c>
      <c r="O8" s="235"/>
      <c r="P8" s="73">
        <v>1058.6400000000001</v>
      </c>
      <c r="Q8" s="70" t="s">
        <v>56</v>
      </c>
    </row>
    <row r="9" spans="1:18" ht="25.5">
      <c r="A9" s="69" t="s">
        <v>471</v>
      </c>
      <c r="B9" s="244" t="s">
        <v>469</v>
      </c>
      <c r="C9" s="244"/>
      <c r="D9" s="244"/>
      <c r="E9" s="244"/>
      <c r="F9" s="244"/>
      <c r="G9" s="244"/>
      <c r="H9" s="164" t="s">
        <v>470</v>
      </c>
      <c r="I9" s="164"/>
      <c r="J9" s="70" t="s">
        <v>139</v>
      </c>
      <c r="K9" s="70" t="s">
        <v>24</v>
      </c>
      <c r="L9" s="70">
        <v>16</v>
      </c>
      <c r="M9" s="72">
        <v>5</v>
      </c>
      <c r="N9" s="70" t="s">
        <v>142</v>
      </c>
      <c r="O9" s="235"/>
      <c r="P9" s="73">
        <v>1088.3900000000001</v>
      </c>
      <c r="Q9" s="70" t="s">
        <v>36</v>
      </c>
    </row>
    <row r="10" spans="1:18" ht="25.5">
      <c r="A10" s="69" t="s">
        <v>472</v>
      </c>
      <c r="B10" s="244" t="s">
        <v>469</v>
      </c>
      <c r="C10" s="244"/>
      <c r="D10" s="244"/>
      <c r="E10" s="244"/>
      <c r="F10" s="244"/>
      <c r="G10" s="244"/>
      <c r="H10" s="164" t="s">
        <v>470</v>
      </c>
      <c r="I10" s="164"/>
      <c r="J10" s="70" t="s">
        <v>139</v>
      </c>
      <c r="K10" s="70" t="s">
        <v>24</v>
      </c>
      <c r="L10" s="70">
        <v>16</v>
      </c>
      <c r="M10" s="72">
        <v>5</v>
      </c>
      <c r="N10" s="70" t="s">
        <v>144</v>
      </c>
      <c r="O10" s="235"/>
      <c r="P10" s="73">
        <v>988.69</v>
      </c>
      <c r="Q10" s="70" t="s">
        <v>36</v>
      </c>
    </row>
    <row r="11" spans="1:18" ht="25.5">
      <c r="A11" s="69" t="s">
        <v>473</v>
      </c>
      <c r="B11" s="244" t="s">
        <v>469</v>
      </c>
      <c r="C11" s="244"/>
      <c r="D11" s="244"/>
      <c r="E11" s="244"/>
      <c r="F11" s="244"/>
      <c r="G11" s="244"/>
      <c r="H11" s="164" t="s">
        <v>470</v>
      </c>
      <c r="I11" s="164"/>
      <c r="J11" s="70" t="s">
        <v>139</v>
      </c>
      <c r="K11" s="70" t="s">
        <v>24</v>
      </c>
      <c r="L11" s="70">
        <v>16</v>
      </c>
      <c r="M11" s="72">
        <v>5</v>
      </c>
      <c r="N11" s="70" t="s">
        <v>146</v>
      </c>
      <c r="O11" s="235"/>
      <c r="P11" s="73">
        <v>1011.51</v>
      </c>
      <c r="Q11" s="70" t="s">
        <v>36</v>
      </c>
    </row>
    <row r="12" spans="1:18" ht="51">
      <c r="A12" s="69" t="s">
        <v>474</v>
      </c>
      <c r="B12" s="244" t="s">
        <v>469</v>
      </c>
      <c r="C12" s="244"/>
      <c r="D12" s="244"/>
      <c r="E12" s="244"/>
      <c r="F12" s="244"/>
      <c r="G12" s="244"/>
      <c r="H12" s="164" t="s">
        <v>470</v>
      </c>
      <c r="I12" s="164"/>
      <c r="J12" s="70" t="s">
        <v>139</v>
      </c>
      <c r="K12" s="70" t="s">
        <v>24</v>
      </c>
      <c r="L12" s="70">
        <v>16</v>
      </c>
      <c r="M12" s="72">
        <v>5</v>
      </c>
      <c r="N12" s="70" t="s">
        <v>148</v>
      </c>
      <c r="O12" s="235"/>
      <c r="P12" s="73">
        <v>1115.8499999999999</v>
      </c>
      <c r="Q12" s="70" t="s">
        <v>36</v>
      </c>
    </row>
    <row r="13" spans="1:18" ht="25.5">
      <c r="A13" s="69" t="s">
        <v>475</v>
      </c>
      <c r="B13" s="244" t="s">
        <v>476</v>
      </c>
      <c r="C13" s="244"/>
      <c r="D13" s="244"/>
      <c r="E13" s="244"/>
      <c r="F13" s="244"/>
      <c r="G13" s="244"/>
      <c r="H13" s="164" t="s">
        <v>477</v>
      </c>
      <c r="I13" s="164"/>
      <c r="J13" s="70" t="s">
        <v>139</v>
      </c>
      <c r="K13" s="70" t="s">
        <v>24</v>
      </c>
      <c r="L13" s="70">
        <v>16</v>
      </c>
      <c r="M13" s="72">
        <v>8</v>
      </c>
      <c r="N13" s="70" t="s">
        <v>140</v>
      </c>
      <c r="O13" s="235"/>
      <c r="P13" s="73">
        <v>1063.22</v>
      </c>
      <c r="Q13" s="70" t="s">
        <v>56</v>
      </c>
    </row>
    <row r="14" spans="1:18" ht="25.5">
      <c r="A14" s="69" t="s">
        <v>478</v>
      </c>
      <c r="B14" s="244" t="s">
        <v>476</v>
      </c>
      <c r="C14" s="244"/>
      <c r="D14" s="244"/>
      <c r="E14" s="244"/>
      <c r="F14" s="244"/>
      <c r="G14" s="244"/>
      <c r="H14" s="164" t="s">
        <v>477</v>
      </c>
      <c r="I14" s="164"/>
      <c r="J14" s="70" t="s">
        <v>139</v>
      </c>
      <c r="K14" s="70" t="s">
        <v>24</v>
      </c>
      <c r="L14" s="70">
        <v>16</v>
      </c>
      <c r="M14" s="72">
        <v>8</v>
      </c>
      <c r="N14" s="70" t="s">
        <v>142</v>
      </c>
      <c r="O14" s="235"/>
      <c r="P14" s="73">
        <v>1094.1099999999999</v>
      </c>
      <c r="Q14" s="70" t="s">
        <v>36</v>
      </c>
    </row>
    <row r="15" spans="1:18" ht="25.5">
      <c r="A15" s="69" t="s">
        <v>479</v>
      </c>
      <c r="B15" s="244" t="s">
        <v>476</v>
      </c>
      <c r="C15" s="244"/>
      <c r="D15" s="244"/>
      <c r="E15" s="244"/>
      <c r="F15" s="244"/>
      <c r="G15" s="244"/>
      <c r="H15" s="164" t="s">
        <v>477</v>
      </c>
      <c r="I15" s="164"/>
      <c r="J15" s="70" t="s">
        <v>139</v>
      </c>
      <c r="K15" s="70" t="s">
        <v>24</v>
      </c>
      <c r="L15" s="70">
        <v>16</v>
      </c>
      <c r="M15" s="72">
        <v>8</v>
      </c>
      <c r="N15" s="70" t="s">
        <v>144</v>
      </c>
      <c r="O15" s="235"/>
      <c r="P15" s="73">
        <v>1043.77</v>
      </c>
      <c r="Q15" s="70" t="s">
        <v>36</v>
      </c>
    </row>
    <row r="16" spans="1:18" ht="25.5">
      <c r="A16" s="69" t="s">
        <v>480</v>
      </c>
      <c r="B16" s="244" t="s">
        <v>476</v>
      </c>
      <c r="C16" s="244"/>
      <c r="D16" s="244"/>
      <c r="E16" s="244"/>
      <c r="F16" s="244"/>
      <c r="G16" s="244"/>
      <c r="H16" s="164" t="s">
        <v>477</v>
      </c>
      <c r="I16" s="164"/>
      <c r="J16" s="70" t="s">
        <v>139</v>
      </c>
      <c r="K16" s="70" t="s">
        <v>24</v>
      </c>
      <c r="L16" s="70">
        <v>16</v>
      </c>
      <c r="M16" s="72">
        <v>8</v>
      </c>
      <c r="N16" s="70" t="s">
        <v>146</v>
      </c>
      <c r="O16" s="235"/>
      <c r="P16" s="73">
        <v>1068.94</v>
      </c>
      <c r="Q16" s="70" t="s">
        <v>36</v>
      </c>
    </row>
    <row r="17" spans="1:17" ht="51">
      <c r="A17" s="69" t="s">
        <v>481</v>
      </c>
      <c r="B17" s="244" t="s">
        <v>476</v>
      </c>
      <c r="C17" s="244"/>
      <c r="D17" s="244"/>
      <c r="E17" s="244"/>
      <c r="F17" s="244"/>
      <c r="G17" s="244"/>
      <c r="H17" s="164" t="s">
        <v>477</v>
      </c>
      <c r="I17" s="164"/>
      <c r="J17" s="70" t="s">
        <v>139</v>
      </c>
      <c r="K17" s="70" t="s">
        <v>24</v>
      </c>
      <c r="L17" s="70">
        <v>16</v>
      </c>
      <c r="M17" s="72">
        <v>8</v>
      </c>
      <c r="N17" s="70" t="s">
        <v>148</v>
      </c>
      <c r="O17" s="235"/>
      <c r="P17" s="73">
        <v>1120.42</v>
      </c>
      <c r="Q17" s="70" t="s">
        <v>36</v>
      </c>
    </row>
    <row r="18" spans="1:17" ht="25.5">
      <c r="A18" s="69" t="s">
        <v>482</v>
      </c>
      <c r="B18" s="244" t="s">
        <v>483</v>
      </c>
      <c r="C18" s="244"/>
      <c r="D18" s="244"/>
      <c r="E18" s="244"/>
      <c r="F18" s="244"/>
      <c r="G18" s="244"/>
      <c r="H18" s="164" t="s">
        <v>484</v>
      </c>
      <c r="I18" s="164"/>
      <c r="J18" s="70" t="s">
        <v>139</v>
      </c>
      <c r="K18" s="70" t="s">
        <v>24</v>
      </c>
      <c r="L18" s="70">
        <v>16</v>
      </c>
      <c r="M18" s="72">
        <v>12.5</v>
      </c>
      <c r="N18" s="70" t="s">
        <v>140</v>
      </c>
      <c r="O18" s="235"/>
      <c r="P18" s="73">
        <v>1079.24</v>
      </c>
      <c r="Q18" s="70" t="s">
        <v>56</v>
      </c>
    </row>
    <row r="19" spans="1:17" ht="25.5">
      <c r="A19" s="69" t="s">
        <v>485</v>
      </c>
      <c r="B19" s="244" t="s">
        <v>483</v>
      </c>
      <c r="C19" s="244"/>
      <c r="D19" s="244"/>
      <c r="E19" s="244"/>
      <c r="F19" s="244"/>
      <c r="G19" s="244"/>
      <c r="H19" s="164" t="s">
        <v>484</v>
      </c>
      <c r="I19" s="164"/>
      <c r="J19" s="70" t="s">
        <v>139</v>
      </c>
      <c r="K19" s="70" t="s">
        <v>24</v>
      </c>
      <c r="L19" s="70">
        <v>16</v>
      </c>
      <c r="M19" s="72">
        <v>12.5</v>
      </c>
      <c r="N19" s="70" t="s">
        <v>142</v>
      </c>
      <c r="O19" s="235"/>
      <c r="P19" s="73">
        <v>1110.1300000000001</v>
      </c>
      <c r="Q19" s="70" t="s">
        <v>36</v>
      </c>
    </row>
    <row r="20" spans="1:17" ht="25.5">
      <c r="A20" s="69" t="s">
        <v>486</v>
      </c>
      <c r="B20" s="244" t="s">
        <v>483</v>
      </c>
      <c r="C20" s="244"/>
      <c r="D20" s="244"/>
      <c r="E20" s="244"/>
      <c r="F20" s="244"/>
      <c r="G20" s="244"/>
      <c r="H20" s="164" t="s">
        <v>484</v>
      </c>
      <c r="I20" s="164"/>
      <c r="J20" s="70" t="s">
        <v>139</v>
      </c>
      <c r="K20" s="70" t="s">
        <v>24</v>
      </c>
      <c r="L20" s="70">
        <v>16</v>
      </c>
      <c r="M20" s="72">
        <v>12.5</v>
      </c>
      <c r="N20" s="70" t="s">
        <v>144</v>
      </c>
      <c r="O20" s="235"/>
      <c r="P20" s="73">
        <v>1059.79</v>
      </c>
      <c r="Q20" s="70" t="s">
        <v>36</v>
      </c>
    </row>
    <row r="21" spans="1:17" ht="25.5">
      <c r="A21" s="69" t="s">
        <v>487</v>
      </c>
      <c r="B21" s="244" t="s">
        <v>483</v>
      </c>
      <c r="C21" s="244"/>
      <c r="D21" s="244"/>
      <c r="E21" s="244"/>
      <c r="F21" s="244"/>
      <c r="G21" s="244"/>
      <c r="H21" s="164" t="s">
        <v>484</v>
      </c>
      <c r="I21" s="164"/>
      <c r="J21" s="70" t="s">
        <v>139</v>
      </c>
      <c r="K21" s="70" t="s">
        <v>24</v>
      </c>
      <c r="L21" s="70">
        <v>16</v>
      </c>
      <c r="M21" s="72">
        <v>12.5</v>
      </c>
      <c r="N21" s="70" t="s">
        <v>146</v>
      </c>
      <c r="O21" s="235"/>
      <c r="P21" s="73">
        <v>1083.81</v>
      </c>
      <c r="Q21" s="70" t="s">
        <v>36</v>
      </c>
    </row>
    <row r="22" spans="1:17" ht="51">
      <c r="A22" s="69" t="s">
        <v>488</v>
      </c>
      <c r="B22" s="244" t="s">
        <v>483</v>
      </c>
      <c r="C22" s="244"/>
      <c r="D22" s="244"/>
      <c r="E22" s="244"/>
      <c r="F22" s="244"/>
      <c r="G22" s="244"/>
      <c r="H22" s="164" t="s">
        <v>484</v>
      </c>
      <c r="I22" s="164"/>
      <c r="J22" s="70" t="s">
        <v>139</v>
      </c>
      <c r="K22" s="70" t="s">
        <v>24</v>
      </c>
      <c r="L22" s="70">
        <v>16</v>
      </c>
      <c r="M22" s="72">
        <v>12.5</v>
      </c>
      <c r="N22" s="70" t="s">
        <v>148</v>
      </c>
      <c r="O22" s="235"/>
      <c r="P22" s="73">
        <v>1136.44</v>
      </c>
      <c r="Q22" s="70" t="s">
        <v>36</v>
      </c>
    </row>
    <row r="23" spans="1:17" ht="25.5">
      <c r="A23" s="69" t="s">
        <v>489</v>
      </c>
      <c r="B23" s="244" t="s">
        <v>490</v>
      </c>
      <c r="C23" s="244"/>
      <c r="D23" s="244"/>
      <c r="E23" s="244"/>
      <c r="F23" s="244"/>
      <c r="G23" s="244"/>
      <c r="H23" s="164" t="s">
        <v>491</v>
      </c>
      <c r="I23" s="164"/>
      <c r="J23" s="70" t="s">
        <v>139</v>
      </c>
      <c r="K23" s="70" t="s">
        <v>24</v>
      </c>
      <c r="L23" s="70">
        <v>16</v>
      </c>
      <c r="M23" s="72">
        <v>20</v>
      </c>
      <c r="N23" s="70" t="s">
        <v>140</v>
      </c>
      <c r="O23" s="235"/>
      <c r="P23" s="73">
        <v>1113.56</v>
      </c>
      <c r="Q23" s="70" t="s">
        <v>56</v>
      </c>
    </row>
    <row r="24" spans="1:17" ht="25.5">
      <c r="A24" s="69" t="s">
        <v>492</v>
      </c>
      <c r="B24" s="244" t="s">
        <v>490</v>
      </c>
      <c r="C24" s="244"/>
      <c r="D24" s="244"/>
      <c r="E24" s="244"/>
      <c r="F24" s="244"/>
      <c r="G24" s="244"/>
      <c r="H24" s="164" t="s">
        <v>491</v>
      </c>
      <c r="I24" s="164"/>
      <c r="J24" s="70" t="s">
        <v>139</v>
      </c>
      <c r="K24" s="70" t="s">
        <v>24</v>
      </c>
      <c r="L24" s="70">
        <v>16</v>
      </c>
      <c r="M24" s="72">
        <v>20</v>
      </c>
      <c r="N24" s="70" t="s">
        <v>142</v>
      </c>
      <c r="O24" s="235"/>
      <c r="P24" s="73">
        <v>1144.45</v>
      </c>
      <c r="Q24" s="70" t="s">
        <v>36</v>
      </c>
    </row>
    <row r="25" spans="1:17" ht="25.5">
      <c r="A25" s="69" t="s">
        <v>493</v>
      </c>
      <c r="B25" s="244" t="s">
        <v>490</v>
      </c>
      <c r="C25" s="244"/>
      <c r="D25" s="244"/>
      <c r="E25" s="244"/>
      <c r="F25" s="244"/>
      <c r="G25" s="244"/>
      <c r="H25" s="164" t="s">
        <v>491</v>
      </c>
      <c r="I25" s="164"/>
      <c r="J25" s="70" t="s">
        <v>139</v>
      </c>
      <c r="K25" s="70" t="s">
        <v>24</v>
      </c>
      <c r="L25" s="70">
        <v>16</v>
      </c>
      <c r="M25" s="72">
        <v>20</v>
      </c>
      <c r="N25" s="70" t="s">
        <v>144</v>
      </c>
      <c r="O25" s="235"/>
      <c r="P25" s="73">
        <v>1095.25</v>
      </c>
      <c r="Q25" s="70" t="s">
        <v>36</v>
      </c>
    </row>
    <row r="26" spans="1:17" ht="25.5">
      <c r="A26" s="69" t="s">
        <v>494</v>
      </c>
      <c r="B26" s="244" t="s">
        <v>490</v>
      </c>
      <c r="C26" s="244"/>
      <c r="D26" s="244"/>
      <c r="E26" s="244"/>
      <c r="F26" s="244"/>
      <c r="G26" s="244"/>
      <c r="H26" s="164" t="s">
        <v>491</v>
      </c>
      <c r="I26" s="164"/>
      <c r="J26" s="70" t="s">
        <v>139</v>
      </c>
      <c r="K26" s="70" t="s">
        <v>24</v>
      </c>
      <c r="L26" s="70">
        <v>16</v>
      </c>
      <c r="M26" s="72">
        <v>20</v>
      </c>
      <c r="N26" s="70" t="s">
        <v>146</v>
      </c>
      <c r="O26" s="235"/>
      <c r="P26" s="73">
        <v>1119.28</v>
      </c>
      <c r="Q26" s="70" t="s">
        <v>36</v>
      </c>
    </row>
    <row r="27" spans="1:17" ht="51">
      <c r="A27" s="69" t="s">
        <v>495</v>
      </c>
      <c r="B27" s="244" t="s">
        <v>490</v>
      </c>
      <c r="C27" s="244"/>
      <c r="D27" s="244"/>
      <c r="E27" s="244"/>
      <c r="F27" s="244"/>
      <c r="G27" s="244"/>
      <c r="H27" s="164" t="s">
        <v>491</v>
      </c>
      <c r="I27" s="164"/>
      <c r="J27" s="70" t="s">
        <v>139</v>
      </c>
      <c r="K27" s="70" t="s">
        <v>24</v>
      </c>
      <c r="L27" s="70">
        <v>16</v>
      </c>
      <c r="M27" s="72">
        <v>20</v>
      </c>
      <c r="N27" s="70" t="s">
        <v>148</v>
      </c>
      <c r="O27" s="235"/>
      <c r="P27" s="73">
        <v>1171.9100000000001</v>
      </c>
      <c r="Q27" s="70" t="s">
        <v>36</v>
      </c>
    </row>
    <row r="28" spans="1:17" ht="25.5">
      <c r="A28" s="69" t="s">
        <v>496</v>
      </c>
      <c r="B28" s="244" t="s">
        <v>497</v>
      </c>
      <c r="C28" s="244"/>
      <c r="D28" s="244"/>
      <c r="E28" s="244"/>
      <c r="F28" s="244"/>
      <c r="G28" s="244"/>
      <c r="H28" s="164" t="s">
        <v>498</v>
      </c>
      <c r="I28" s="164"/>
      <c r="J28" s="70" t="s">
        <v>139</v>
      </c>
      <c r="K28" s="70" t="s">
        <v>24</v>
      </c>
      <c r="L28" s="70">
        <v>16</v>
      </c>
      <c r="M28" s="72">
        <v>32</v>
      </c>
      <c r="N28" s="70" t="s">
        <v>140</v>
      </c>
      <c r="O28" s="235"/>
      <c r="P28" s="73">
        <v>1155.8900000000001</v>
      </c>
      <c r="Q28" s="70" t="s">
        <v>56</v>
      </c>
    </row>
    <row r="29" spans="1:17" ht="25.5">
      <c r="A29" s="69" t="s">
        <v>499</v>
      </c>
      <c r="B29" s="244" t="s">
        <v>497</v>
      </c>
      <c r="C29" s="244"/>
      <c r="D29" s="244"/>
      <c r="E29" s="244"/>
      <c r="F29" s="244"/>
      <c r="G29" s="244"/>
      <c r="H29" s="164" t="s">
        <v>498</v>
      </c>
      <c r="I29" s="164"/>
      <c r="J29" s="70" t="s">
        <v>139</v>
      </c>
      <c r="K29" s="70" t="s">
        <v>24</v>
      </c>
      <c r="L29" s="70">
        <v>16</v>
      </c>
      <c r="M29" s="72">
        <v>32</v>
      </c>
      <c r="N29" s="70" t="s">
        <v>142</v>
      </c>
      <c r="O29" s="235"/>
      <c r="P29" s="73">
        <v>1186.78</v>
      </c>
      <c r="Q29" s="70" t="s">
        <v>36</v>
      </c>
    </row>
    <row r="30" spans="1:17" ht="25.5">
      <c r="A30" s="69" t="s">
        <v>500</v>
      </c>
      <c r="B30" s="244" t="s">
        <v>497</v>
      </c>
      <c r="C30" s="244"/>
      <c r="D30" s="244"/>
      <c r="E30" s="244"/>
      <c r="F30" s="244"/>
      <c r="G30" s="244"/>
      <c r="H30" s="164" t="s">
        <v>498</v>
      </c>
      <c r="I30" s="164"/>
      <c r="J30" s="70" t="s">
        <v>139</v>
      </c>
      <c r="K30" s="70" t="s">
        <v>24</v>
      </c>
      <c r="L30" s="70">
        <v>16</v>
      </c>
      <c r="M30" s="72">
        <v>32</v>
      </c>
      <c r="N30" s="70" t="s">
        <v>144</v>
      </c>
      <c r="O30" s="235"/>
      <c r="P30" s="73">
        <v>1137.58</v>
      </c>
      <c r="Q30" s="70" t="s">
        <v>36</v>
      </c>
    </row>
    <row r="31" spans="1:17" ht="25.5">
      <c r="A31" s="69" t="s">
        <v>501</v>
      </c>
      <c r="B31" s="244" t="s">
        <v>497</v>
      </c>
      <c r="C31" s="244"/>
      <c r="D31" s="244"/>
      <c r="E31" s="244"/>
      <c r="F31" s="244"/>
      <c r="G31" s="244"/>
      <c r="H31" s="164" t="s">
        <v>498</v>
      </c>
      <c r="I31" s="164"/>
      <c r="J31" s="70" t="s">
        <v>139</v>
      </c>
      <c r="K31" s="70" t="s">
        <v>24</v>
      </c>
      <c r="L31" s="70">
        <v>16</v>
      </c>
      <c r="M31" s="72">
        <v>32</v>
      </c>
      <c r="N31" s="70" t="s">
        <v>146</v>
      </c>
      <c r="O31" s="235"/>
      <c r="P31" s="73">
        <v>1161.6099999999999</v>
      </c>
      <c r="Q31" s="70" t="s">
        <v>36</v>
      </c>
    </row>
    <row r="32" spans="1:17" ht="51">
      <c r="A32" s="69" t="s">
        <v>502</v>
      </c>
      <c r="B32" s="244" t="s">
        <v>497</v>
      </c>
      <c r="C32" s="244"/>
      <c r="D32" s="244"/>
      <c r="E32" s="244"/>
      <c r="F32" s="244"/>
      <c r="G32" s="244"/>
      <c r="H32" s="164" t="s">
        <v>498</v>
      </c>
      <c r="I32" s="164"/>
      <c r="J32" s="70" t="s">
        <v>139</v>
      </c>
      <c r="K32" s="70" t="s">
        <v>24</v>
      </c>
      <c r="L32" s="70">
        <v>16</v>
      </c>
      <c r="M32" s="72">
        <v>32</v>
      </c>
      <c r="N32" s="70" t="s">
        <v>148</v>
      </c>
      <c r="O32" s="235"/>
      <c r="P32" s="73">
        <v>1214.24</v>
      </c>
      <c r="Q32" s="70" t="s">
        <v>36</v>
      </c>
    </row>
    <row r="33" spans="1:17" ht="25.5">
      <c r="A33" s="69" t="s">
        <v>503</v>
      </c>
      <c r="B33" s="244" t="s">
        <v>504</v>
      </c>
      <c r="C33" s="244"/>
      <c r="D33" s="244"/>
      <c r="E33" s="244"/>
      <c r="F33" s="244"/>
      <c r="G33" s="244"/>
      <c r="H33" s="164" t="s">
        <v>505</v>
      </c>
      <c r="I33" s="164"/>
      <c r="J33" s="70" t="s">
        <v>139</v>
      </c>
      <c r="K33" s="70" t="s">
        <v>24</v>
      </c>
      <c r="L33" s="70">
        <v>16</v>
      </c>
      <c r="M33" s="72">
        <v>50</v>
      </c>
      <c r="N33" s="70" t="s">
        <v>140</v>
      </c>
      <c r="O33" s="235"/>
      <c r="P33" s="73">
        <v>1295.47</v>
      </c>
      <c r="Q33" s="70" t="s">
        <v>56</v>
      </c>
    </row>
    <row r="34" spans="1:17" ht="25.5">
      <c r="A34" s="69" t="s">
        <v>506</v>
      </c>
      <c r="B34" s="244" t="s">
        <v>504</v>
      </c>
      <c r="C34" s="244"/>
      <c r="D34" s="244"/>
      <c r="E34" s="244"/>
      <c r="F34" s="244"/>
      <c r="G34" s="244"/>
      <c r="H34" s="164" t="s">
        <v>505</v>
      </c>
      <c r="I34" s="164"/>
      <c r="J34" s="70" t="s">
        <v>139</v>
      </c>
      <c r="K34" s="70" t="s">
        <v>24</v>
      </c>
      <c r="L34" s="70">
        <v>16</v>
      </c>
      <c r="M34" s="72">
        <v>50</v>
      </c>
      <c r="N34" s="70" t="s">
        <v>142</v>
      </c>
      <c r="O34" s="235"/>
      <c r="P34" s="73">
        <v>1321.78</v>
      </c>
      <c r="Q34" s="70" t="s">
        <v>36</v>
      </c>
    </row>
    <row r="35" spans="1:17" ht="25.5">
      <c r="A35" s="69" t="s">
        <v>507</v>
      </c>
      <c r="B35" s="244" t="s">
        <v>504</v>
      </c>
      <c r="C35" s="244"/>
      <c r="D35" s="244"/>
      <c r="E35" s="244"/>
      <c r="F35" s="244"/>
      <c r="G35" s="244"/>
      <c r="H35" s="164" t="s">
        <v>505</v>
      </c>
      <c r="I35" s="164"/>
      <c r="J35" s="70" t="s">
        <v>139</v>
      </c>
      <c r="K35" s="70" t="s">
        <v>24</v>
      </c>
      <c r="L35" s="70">
        <v>16</v>
      </c>
      <c r="M35" s="72">
        <v>50</v>
      </c>
      <c r="N35" s="70" t="s">
        <v>144</v>
      </c>
      <c r="O35" s="235"/>
      <c r="P35" s="73">
        <v>1272.58</v>
      </c>
      <c r="Q35" s="70" t="s">
        <v>36</v>
      </c>
    </row>
    <row r="36" spans="1:17" ht="25.5">
      <c r="A36" s="69" t="s">
        <v>508</v>
      </c>
      <c r="B36" s="244" t="s">
        <v>504</v>
      </c>
      <c r="C36" s="244"/>
      <c r="D36" s="244"/>
      <c r="E36" s="244"/>
      <c r="F36" s="244"/>
      <c r="G36" s="244"/>
      <c r="H36" s="164" t="s">
        <v>505</v>
      </c>
      <c r="I36" s="164"/>
      <c r="J36" s="70" t="s">
        <v>139</v>
      </c>
      <c r="K36" s="70" t="s">
        <v>24</v>
      </c>
      <c r="L36" s="70">
        <v>16</v>
      </c>
      <c r="M36" s="72">
        <v>50</v>
      </c>
      <c r="N36" s="70" t="s">
        <v>146</v>
      </c>
      <c r="O36" s="235"/>
      <c r="P36" s="73">
        <v>1300.04</v>
      </c>
      <c r="Q36" s="70" t="s">
        <v>36</v>
      </c>
    </row>
    <row r="37" spans="1:17" ht="51">
      <c r="A37" s="69" t="s">
        <v>509</v>
      </c>
      <c r="B37" s="244" t="s">
        <v>504</v>
      </c>
      <c r="C37" s="244"/>
      <c r="D37" s="244"/>
      <c r="E37" s="244"/>
      <c r="F37" s="244"/>
      <c r="G37" s="244"/>
      <c r="H37" s="164" t="s">
        <v>505</v>
      </c>
      <c r="I37" s="164"/>
      <c r="J37" s="70" t="s">
        <v>139</v>
      </c>
      <c r="K37" s="70" t="s">
        <v>24</v>
      </c>
      <c r="L37" s="70">
        <v>16</v>
      </c>
      <c r="M37" s="72">
        <v>50</v>
      </c>
      <c r="N37" s="70" t="s">
        <v>148</v>
      </c>
      <c r="O37" s="235"/>
      <c r="P37" s="73">
        <v>1357.25</v>
      </c>
      <c r="Q37" s="70" t="s">
        <v>36</v>
      </c>
    </row>
    <row r="38" spans="1:17" ht="25.5">
      <c r="A38" s="69" t="s">
        <v>510</v>
      </c>
      <c r="B38" s="244" t="s">
        <v>511</v>
      </c>
      <c r="C38" s="244"/>
      <c r="D38" s="244"/>
      <c r="E38" s="244"/>
      <c r="F38" s="244"/>
      <c r="G38" s="244"/>
      <c r="H38" s="164" t="s">
        <v>512</v>
      </c>
      <c r="I38" s="164"/>
      <c r="J38" s="70" t="s">
        <v>139</v>
      </c>
      <c r="K38" s="70" t="s">
        <v>24</v>
      </c>
      <c r="L38" s="70">
        <v>16</v>
      </c>
      <c r="M38" s="72">
        <v>80</v>
      </c>
      <c r="N38" s="70" t="s">
        <v>140</v>
      </c>
      <c r="O38" s="235"/>
      <c r="P38" s="73">
        <v>1428.18</v>
      </c>
      <c r="Q38" s="70" t="s">
        <v>56</v>
      </c>
    </row>
    <row r="39" spans="1:17" ht="25.5">
      <c r="A39" s="69" t="s">
        <v>513</v>
      </c>
      <c r="B39" s="244" t="s">
        <v>511</v>
      </c>
      <c r="C39" s="244"/>
      <c r="D39" s="244"/>
      <c r="E39" s="244"/>
      <c r="F39" s="244"/>
      <c r="G39" s="244"/>
      <c r="H39" s="164" t="s">
        <v>512</v>
      </c>
      <c r="I39" s="164"/>
      <c r="J39" s="70" t="s">
        <v>139</v>
      </c>
      <c r="K39" s="70" t="s">
        <v>24</v>
      </c>
      <c r="L39" s="70">
        <v>16</v>
      </c>
      <c r="M39" s="72">
        <v>80</v>
      </c>
      <c r="N39" s="70" t="s">
        <v>142</v>
      </c>
      <c r="O39" s="235"/>
      <c r="P39" s="73">
        <v>1455.64</v>
      </c>
      <c r="Q39" s="70" t="s">
        <v>36</v>
      </c>
    </row>
    <row r="40" spans="1:17" ht="25.5">
      <c r="A40" s="69" t="s">
        <v>514</v>
      </c>
      <c r="B40" s="244" t="s">
        <v>511</v>
      </c>
      <c r="C40" s="244"/>
      <c r="D40" s="244"/>
      <c r="E40" s="244"/>
      <c r="F40" s="244"/>
      <c r="G40" s="244"/>
      <c r="H40" s="164" t="s">
        <v>512</v>
      </c>
      <c r="I40" s="164"/>
      <c r="J40" s="70" t="s">
        <v>139</v>
      </c>
      <c r="K40" s="70" t="s">
        <v>24</v>
      </c>
      <c r="L40" s="70">
        <v>16</v>
      </c>
      <c r="M40" s="72">
        <v>80</v>
      </c>
      <c r="N40" s="70" t="s">
        <v>144</v>
      </c>
      <c r="O40" s="235"/>
      <c r="P40" s="73">
        <v>1405.3</v>
      </c>
      <c r="Q40" s="70" t="s">
        <v>36</v>
      </c>
    </row>
    <row r="41" spans="1:17" ht="25.5">
      <c r="A41" s="69" t="s">
        <v>515</v>
      </c>
      <c r="B41" s="244" t="s">
        <v>511</v>
      </c>
      <c r="C41" s="244"/>
      <c r="D41" s="244"/>
      <c r="E41" s="244"/>
      <c r="F41" s="244"/>
      <c r="G41" s="244"/>
      <c r="H41" s="164" t="s">
        <v>512</v>
      </c>
      <c r="I41" s="164"/>
      <c r="J41" s="70" t="s">
        <v>139</v>
      </c>
      <c r="K41" s="70" t="s">
        <v>24</v>
      </c>
      <c r="L41" s="70">
        <v>16</v>
      </c>
      <c r="M41" s="72">
        <v>80</v>
      </c>
      <c r="N41" s="70" t="s">
        <v>146</v>
      </c>
      <c r="O41" s="235"/>
      <c r="P41" s="73">
        <v>1432.75</v>
      </c>
      <c r="Q41" s="70" t="s">
        <v>36</v>
      </c>
    </row>
    <row r="42" spans="1:17" ht="51">
      <c r="A42" s="69" t="s">
        <v>516</v>
      </c>
      <c r="B42" s="244" t="s">
        <v>511</v>
      </c>
      <c r="C42" s="244"/>
      <c r="D42" s="244"/>
      <c r="E42" s="244"/>
      <c r="F42" s="244"/>
      <c r="G42" s="244"/>
      <c r="H42" s="164" t="s">
        <v>512</v>
      </c>
      <c r="I42" s="164"/>
      <c r="J42" s="70" t="s">
        <v>139</v>
      </c>
      <c r="K42" s="70" t="s">
        <v>24</v>
      </c>
      <c r="L42" s="70">
        <v>16</v>
      </c>
      <c r="M42" s="72">
        <v>80</v>
      </c>
      <c r="N42" s="70" t="s">
        <v>148</v>
      </c>
      <c r="O42" s="235"/>
      <c r="P42" s="73">
        <v>1476.61</v>
      </c>
      <c r="Q42" s="70" t="s">
        <v>36</v>
      </c>
    </row>
    <row r="43" spans="1:17" ht="25.5">
      <c r="A43" s="69" t="s">
        <v>517</v>
      </c>
      <c r="B43" s="244" t="s">
        <v>518</v>
      </c>
      <c r="C43" s="244"/>
      <c r="D43" s="244"/>
      <c r="E43" s="244"/>
      <c r="F43" s="244"/>
      <c r="G43" s="244"/>
      <c r="H43" s="164" t="s">
        <v>519</v>
      </c>
      <c r="I43" s="164"/>
      <c r="J43" s="70" t="s">
        <v>139</v>
      </c>
      <c r="K43" s="70" t="s">
        <v>24</v>
      </c>
      <c r="L43" s="70">
        <v>16</v>
      </c>
      <c r="M43" s="72">
        <v>125</v>
      </c>
      <c r="N43" s="70" t="s">
        <v>140</v>
      </c>
      <c r="O43" s="235"/>
      <c r="P43" s="73">
        <v>1594.07</v>
      </c>
      <c r="Q43" s="70" t="s">
        <v>56</v>
      </c>
    </row>
    <row r="44" spans="1:17" ht="25.5">
      <c r="A44" s="69" t="s">
        <v>520</v>
      </c>
      <c r="B44" s="244" t="s">
        <v>518</v>
      </c>
      <c r="C44" s="244"/>
      <c r="D44" s="244"/>
      <c r="E44" s="244"/>
      <c r="F44" s="244"/>
      <c r="G44" s="244"/>
      <c r="H44" s="164" t="s">
        <v>519</v>
      </c>
      <c r="I44" s="164"/>
      <c r="J44" s="70" t="s">
        <v>139</v>
      </c>
      <c r="K44" s="70" t="s">
        <v>24</v>
      </c>
      <c r="L44" s="70">
        <v>16</v>
      </c>
      <c r="M44" s="72">
        <v>12.5</v>
      </c>
      <c r="N44" s="70" t="s">
        <v>142</v>
      </c>
      <c r="O44" s="235"/>
      <c r="P44" s="73">
        <v>1620.38</v>
      </c>
      <c r="Q44" s="70" t="s">
        <v>36</v>
      </c>
    </row>
    <row r="45" spans="1:17" ht="25.5">
      <c r="A45" s="69" t="s">
        <v>521</v>
      </c>
      <c r="B45" s="244" t="s">
        <v>518</v>
      </c>
      <c r="C45" s="244"/>
      <c r="D45" s="244"/>
      <c r="E45" s="244"/>
      <c r="F45" s="244"/>
      <c r="G45" s="244"/>
      <c r="H45" s="164" t="s">
        <v>519</v>
      </c>
      <c r="I45" s="164"/>
      <c r="J45" s="70" t="s">
        <v>139</v>
      </c>
      <c r="K45" s="70" t="s">
        <v>24</v>
      </c>
      <c r="L45" s="70">
        <v>16</v>
      </c>
      <c r="M45" s="72">
        <v>125</v>
      </c>
      <c r="N45" s="70" t="s">
        <v>144</v>
      </c>
      <c r="O45" s="235"/>
      <c r="P45" s="73">
        <v>1571.19</v>
      </c>
      <c r="Q45" s="70" t="s">
        <v>36</v>
      </c>
    </row>
    <row r="46" spans="1:17" ht="25.5">
      <c r="A46" s="69" t="s">
        <v>522</v>
      </c>
      <c r="B46" s="244" t="s">
        <v>518</v>
      </c>
      <c r="C46" s="244"/>
      <c r="D46" s="244"/>
      <c r="E46" s="244"/>
      <c r="F46" s="244"/>
      <c r="G46" s="244"/>
      <c r="H46" s="164" t="s">
        <v>519</v>
      </c>
      <c r="I46" s="164"/>
      <c r="J46" s="70" t="s">
        <v>139</v>
      </c>
      <c r="K46" s="70" t="s">
        <v>24</v>
      </c>
      <c r="L46" s="70">
        <v>16</v>
      </c>
      <c r="M46" s="72">
        <v>125</v>
      </c>
      <c r="N46" s="70" t="s">
        <v>146</v>
      </c>
      <c r="O46" s="235"/>
      <c r="P46" s="73">
        <v>1598.64</v>
      </c>
      <c r="Q46" s="70" t="s">
        <v>36</v>
      </c>
    </row>
    <row r="47" spans="1:17" ht="51">
      <c r="A47" s="69" t="s">
        <v>523</v>
      </c>
      <c r="B47" s="244" t="s">
        <v>518</v>
      </c>
      <c r="C47" s="244"/>
      <c r="D47" s="244"/>
      <c r="E47" s="244"/>
      <c r="F47" s="244"/>
      <c r="G47" s="244"/>
      <c r="H47" s="164" t="s">
        <v>519</v>
      </c>
      <c r="I47" s="164"/>
      <c r="J47" s="70" t="s">
        <v>139</v>
      </c>
      <c r="K47" s="70" t="s">
        <v>24</v>
      </c>
      <c r="L47" s="70">
        <v>16</v>
      </c>
      <c r="M47" s="72">
        <v>125</v>
      </c>
      <c r="N47" s="70" t="s">
        <v>148</v>
      </c>
      <c r="O47" s="235"/>
      <c r="P47" s="73">
        <v>1656.99</v>
      </c>
      <c r="Q47" s="70" t="s">
        <v>36</v>
      </c>
    </row>
    <row r="48" spans="1:17" ht="25.5">
      <c r="A48" s="69" t="s">
        <v>524</v>
      </c>
      <c r="B48" s="244" t="s">
        <v>525</v>
      </c>
      <c r="C48" s="244"/>
      <c r="D48" s="244"/>
      <c r="E48" s="244"/>
      <c r="F48" s="244"/>
      <c r="G48" s="244"/>
      <c r="H48" s="164" t="s">
        <v>526</v>
      </c>
      <c r="I48" s="164"/>
      <c r="J48" s="70" t="s">
        <v>139</v>
      </c>
      <c r="K48" s="70" t="s">
        <v>24</v>
      </c>
      <c r="L48" s="70">
        <v>16</v>
      </c>
      <c r="M48" s="72">
        <v>160</v>
      </c>
      <c r="N48" s="70" t="s">
        <v>199</v>
      </c>
      <c r="O48" s="235"/>
      <c r="P48" s="73">
        <v>3679.67</v>
      </c>
      <c r="Q48" s="70" t="s">
        <v>29</v>
      </c>
    </row>
    <row r="49" spans="1:17" ht="25.5">
      <c r="A49" s="69" t="s">
        <v>527</v>
      </c>
      <c r="B49" s="244" t="s">
        <v>528</v>
      </c>
      <c r="C49" s="244"/>
      <c r="D49" s="244"/>
      <c r="E49" s="244"/>
      <c r="F49" s="244"/>
      <c r="G49" s="244"/>
      <c r="H49" s="164" t="s">
        <v>529</v>
      </c>
      <c r="I49" s="164"/>
      <c r="J49" s="70" t="s">
        <v>139</v>
      </c>
      <c r="K49" s="70" t="s">
        <v>24</v>
      </c>
      <c r="L49" s="70">
        <v>16</v>
      </c>
      <c r="M49" s="72">
        <v>200</v>
      </c>
      <c r="N49" s="70" t="s">
        <v>199</v>
      </c>
      <c r="O49" s="236"/>
      <c r="P49" s="73">
        <v>5202.53</v>
      </c>
      <c r="Q49" s="70" t="s">
        <v>29</v>
      </c>
    </row>
    <row r="50" spans="1:17">
      <c r="A50" s="157" t="s">
        <v>530</v>
      </c>
      <c r="B50" s="159"/>
      <c r="C50" s="159"/>
      <c r="D50" s="159"/>
      <c r="E50" s="159"/>
      <c r="F50" s="159"/>
      <c r="G50" s="159"/>
      <c r="H50" s="159"/>
      <c r="I50" s="159"/>
      <c r="J50" s="159"/>
      <c r="K50" s="242"/>
      <c r="L50" s="74"/>
      <c r="M50" s="63"/>
      <c r="N50" s="63"/>
      <c r="O50" s="63"/>
      <c r="P50" s="63"/>
      <c r="Q50" s="63"/>
    </row>
    <row r="51" spans="1:17" ht="25.5">
      <c r="A51" s="67" t="s">
        <v>531</v>
      </c>
      <c r="B51" s="243" t="s">
        <v>532</v>
      </c>
      <c r="C51" s="243"/>
      <c r="D51" s="243"/>
      <c r="E51" s="243"/>
      <c r="F51" s="243"/>
      <c r="G51" s="243"/>
      <c r="H51" s="201" t="s">
        <v>533</v>
      </c>
      <c r="I51" s="201"/>
      <c r="J51" s="67" t="s">
        <v>139</v>
      </c>
      <c r="K51" s="67" t="s">
        <v>206</v>
      </c>
      <c r="L51" s="67">
        <v>25</v>
      </c>
      <c r="M51" s="72">
        <v>3.6</v>
      </c>
      <c r="N51" s="67" t="s">
        <v>207</v>
      </c>
      <c r="O51" s="233">
        <v>150</v>
      </c>
      <c r="P51" s="76">
        <v>498.05</v>
      </c>
      <c r="Q51" s="67" t="s">
        <v>36</v>
      </c>
    </row>
    <row r="52" spans="1:17" ht="25.5">
      <c r="A52" s="70" t="s">
        <v>534</v>
      </c>
      <c r="B52" s="243" t="s">
        <v>535</v>
      </c>
      <c r="C52" s="243"/>
      <c r="D52" s="243"/>
      <c r="E52" s="243"/>
      <c r="F52" s="243"/>
      <c r="G52" s="243"/>
      <c r="H52" s="245" t="s">
        <v>463</v>
      </c>
      <c r="I52" s="245"/>
      <c r="J52" s="67" t="s">
        <v>139</v>
      </c>
      <c r="K52" s="67" t="s">
        <v>24</v>
      </c>
      <c r="L52" s="67">
        <v>25</v>
      </c>
      <c r="M52" s="72">
        <v>3.6</v>
      </c>
      <c r="N52" s="67" t="s">
        <v>207</v>
      </c>
      <c r="O52" s="233"/>
      <c r="P52" s="76">
        <v>532.37</v>
      </c>
      <c r="Q52" s="67" t="s">
        <v>56</v>
      </c>
    </row>
    <row r="53" spans="1:17" ht="25.5">
      <c r="A53" s="67" t="s">
        <v>536</v>
      </c>
      <c r="B53" s="243" t="s">
        <v>537</v>
      </c>
      <c r="C53" s="243"/>
      <c r="D53" s="243"/>
      <c r="E53" s="243"/>
      <c r="F53" s="243"/>
      <c r="G53" s="243"/>
      <c r="H53" s="201" t="s">
        <v>538</v>
      </c>
      <c r="I53" s="201"/>
      <c r="J53" s="67" t="s">
        <v>139</v>
      </c>
      <c r="K53" s="67" t="s">
        <v>206</v>
      </c>
      <c r="L53" s="67">
        <v>25</v>
      </c>
      <c r="M53" s="72">
        <v>5</v>
      </c>
      <c r="N53" s="67" t="s">
        <v>207</v>
      </c>
      <c r="O53" s="233"/>
      <c r="P53" s="76">
        <v>492.33</v>
      </c>
      <c r="Q53" s="67" t="s">
        <v>36</v>
      </c>
    </row>
    <row r="54" spans="1:17" ht="25.5">
      <c r="A54" s="70" t="s">
        <v>539</v>
      </c>
      <c r="B54" s="243" t="s">
        <v>540</v>
      </c>
      <c r="C54" s="243"/>
      <c r="D54" s="243"/>
      <c r="E54" s="243"/>
      <c r="F54" s="243"/>
      <c r="G54" s="243"/>
      <c r="H54" s="169" t="s">
        <v>470</v>
      </c>
      <c r="I54" s="169"/>
      <c r="J54" s="67" t="s">
        <v>139</v>
      </c>
      <c r="K54" s="67" t="s">
        <v>24</v>
      </c>
      <c r="L54" s="67">
        <v>25</v>
      </c>
      <c r="M54" s="72">
        <v>5</v>
      </c>
      <c r="N54" s="67" t="s">
        <v>207</v>
      </c>
      <c r="O54" s="233"/>
      <c r="P54" s="76">
        <v>530.08000000000004</v>
      </c>
      <c r="Q54" s="67" t="s">
        <v>56</v>
      </c>
    </row>
    <row r="55" spans="1:17" ht="25.5">
      <c r="A55" s="67" t="s">
        <v>541</v>
      </c>
      <c r="B55" s="243" t="s">
        <v>542</v>
      </c>
      <c r="C55" s="243"/>
      <c r="D55" s="243"/>
      <c r="E55" s="243"/>
      <c r="F55" s="243"/>
      <c r="G55" s="243"/>
      <c r="H55" s="201" t="s">
        <v>543</v>
      </c>
      <c r="I55" s="201"/>
      <c r="J55" s="67" t="s">
        <v>139</v>
      </c>
      <c r="K55" s="67" t="s">
        <v>206</v>
      </c>
      <c r="L55" s="67">
        <v>25</v>
      </c>
      <c r="M55" s="72">
        <v>7.2</v>
      </c>
      <c r="N55" s="67" t="s">
        <v>207</v>
      </c>
      <c r="O55" s="233"/>
      <c r="P55" s="76">
        <v>501.48</v>
      </c>
      <c r="Q55" s="67" t="s">
        <v>36</v>
      </c>
    </row>
    <row r="56" spans="1:17" ht="25.5">
      <c r="A56" s="70" t="s">
        <v>544</v>
      </c>
      <c r="B56" s="243" t="s">
        <v>545</v>
      </c>
      <c r="C56" s="243"/>
      <c r="D56" s="243"/>
      <c r="E56" s="243"/>
      <c r="F56" s="243"/>
      <c r="G56" s="243"/>
      <c r="H56" s="169" t="s">
        <v>477</v>
      </c>
      <c r="I56" s="169"/>
      <c r="J56" s="67" t="s">
        <v>139</v>
      </c>
      <c r="K56" s="67" t="s">
        <v>24</v>
      </c>
      <c r="L56" s="67">
        <v>25</v>
      </c>
      <c r="M56" s="72">
        <v>7.2</v>
      </c>
      <c r="N56" s="67" t="s">
        <v>207</v>
      </c>
      <c r="O56" s="233"/>
      <c r="P56" s="76">
        <v>536.95000000000005</v>
      </c>
      <c r="Q56" s="67" t="s">
        <v>56</v>
      </c>
    </row>
    <row r="57" spans="1:17" ht="25.5">
      <c r="A57" s="67" t="s">
        <v>546</v>
      </c>
      <c r="B57" s="243" t="s">
        <v>547</v>
      </c>
      <c r="C57" s="243"/>
      <c r="D57" s="243"/>
      <c r="E57" s="243"/>
      <c r="F57" s="243"/>
      <c r="G57" s="243"/>
      <c r="H57" s="201" t="s">
        <v>548</v>
      </c>
      <c r="I57" s="201"/>
      <c r="J57" s="67" t="s">
        <v>139</v>
      </c>
      <c r="K57" s="67" t="s">
        <v>206</v>
      </c>
      <c r="L57" s="67">
        <v>25</v>
      </c>
      <c r="M57" s="72">
        <v>10</v>
      </c>
      <c r="N57" s="67" t="s">
        <v>207</v>
      </c>
      <c r="O57" s="233"/>
      <c r="P57" s="76">
        <v>542.66999999999996</v>
      </c>
      <c r="Q57" s="67" t="s">
        <v>36</v>
      </c>
    </row>
    <row r="58" spans="1:17" ht="25.5">
      <c r="A58" s="70" t="s">
        <v>549</v>
      </c>
      <c r="B58" s="243" t="s">
        <v>550</v>
      </c>
      <c r="C58" s="243"/>
      <c r="D58" s="243"/>
      <c r="E58" s="243"/>
      <c r="F58" s="243"/>
      <c r="G58" s="243"/>
      <c r="H58" s="169" t="s">
        <v>484</v>
      </c>
      <c r="I58" s="169"/>
      <c r="J58" s="67" t="s">
        <v>139</v>
      </c>
      <c r="K58" s="67" t="s">
        <v>24</v>
      </c>
      <c r="L58" s="67">
        <v>25</v>
      </c>
      <c r="M58" s="72">
        <v>10</v>
      </c>
      <c r="N58" s="67" t="s">
        <v>207</v>
      </c>
      <c r="O58" s="233"/>
      <c r="P58" s="76">
        <v>595.29999999999995</v>
      </c>
      <c r="Q58" s="67" t="s">
        <v>56</v>
      </c>
    </row>
    <row r="59" spans="1:17">
      <c r="A59" s="145" t="s">
        <v>309</v>
      </c>
      <c r="B59" s="159"/>
      <c r="C59" s="159"/>
      <c r="D59" s="159"/>
      <c r="E59" s="159"/>
      <c r="F59" s="159"/>
      <c r="G59" s="159"/>
      <c r="H59" s="159"/>
      <c r="I59" s="159"/>
      <c r="J59" s="159"/>
      <c r="K59" s="242"/>
      <c r="L59" s="74"/>
      <c r="M59" s="63"/>
      <c r="N59" s="63"/>
      <c r="O59" s="63"/>
      <c r="P59" s="63"/>
      <c r="Q59" s="63"/>
    </row>
    <row r="60" spans="1:17">
      <c r="A60" s="68" t="s">
        <v>10</v>
      </c>
      <c r="B60" s="197" t="s">
        <v>310</v>
      </c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68" t="s">
        <v>311</v>
      </c>
    </row>
    <row r="61" spans="1:17">
      <c r="A61" s="65" t="s">
        <v>312</v>
      </c>
      <c r="B61" s="243" t="s">
        <v>313</v>
      </c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76">
        <v>5713.56</v>
      </c>
    </row>
    <row r="62" spans="1:17">
      <c r="A62" s="66" t="s">
        <v>314</v>
      </c>
      <c r="B62" s="243" t="s">
        <v>315</v>
      </c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76">
        <v>230.5</v>
      </c>
    </row>
    <row r="65" spans="1:29" s="127" customFormat="1">
      <c r="A65" s="126"/>
    </row>
    <row r="66" spans="1:29" s="127" customFormat="1">
      <c r="A66" s="126"/>
      <c r="B66" s="128" t="s">
        <v>697</v>
      </c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</row>
    <row r="67" spans="1:29" s="127" customFormat="1">
      <c r="A67" s="126"/>
      <c r="B67" s="129" t="s">
        <v>698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</row>
    <row r="68" spans="1:29" s="127" customFormat="1">
      <c r="A68" s="126"/>
      <c r="B68" s="131" t="s">
        <v>699</v>
      </c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</row>
    <row r="69" spans="1:29" s="127" customFormat="1">
      <c r="A69" s="126"/>
      <c r="B69" s="131" t="s">
        <v>700</v>
      </c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</row>
  </sheetData>
  <sheetProtection password="8BF1" sheet="1" objects="1" scenarios="1" formatCells="0" sort="0" autoFilter="0" pivotTables="0"/>
  <mergeCells count="120">
    <mergeCell ref="H58:I58"/>
    <mergeCell ref="B51:G51"/>
    <mergeCell ref="B52:G52"/>
    <mergeCell ref="B53:G53"/>
    <mergeCell ref="B54:G54"/>
    <mergeCell ref="B55:G55"/>
    <mergeCell ref="B56:G56"/>
    <mergeCell ref="B57:G57"/>
    <mergeCell ref="B58:G58"/>
    <mergeCell ref="H48:I48"/>
    <mergeCell ref="H49:I49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H19:I19"/>
    <mergeCell ref="H20:I20"/>
    <mergeCell ref="H21:I21"/>
    <mergeCell ref="H22:I22"/>
    <mergeCell ref="B15:G15"/>
    <mergeCell ref="B16:G16"/>
    <mergeCell ref="B17:G17"/>
    <mergeCell ref="B18:G18"/>
    <mergeCell ref="B19:G19"/>
    <mergeCell ref="B20:G20"/>
    <mergeCell ref="B21:G21"/>
    <mergeCell ref="B22:G22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B1:G1"/>
    <mergeCell ref="H1:I1"/>
    <mergeCell ref="H3:I3"/>
    <mergeCell ref="H4:I4"/>
    <mergeCell ref="H5:I5"/>
    <mergeCell ref="H6:I6"/>
    <mergeCell ref="H7:I7"/>
    <mergeCell ref="H8:I8"/>
    <mergeCell ref="H9:I9"/>
    <mergeCell ref="A2:K2"/>
    <mergeCell ref="H23:I23"/>
    <mergeCell ref="H24:I24"/>
    <mergeCell ref="H25:I25"/>
    <mergeCell ref="H26:I26"/>
    <mergeCell ref="H27:I27"/>
    <mergeCell ref="B25:G25"/>
    <mergeCell ref="B26:G26"/>
    <mergeCell ref="B27:G27"/>
    <mergeCell ref="B28:G28"/>
    <mergeCell ref="H28:I28"/>
    <mergeCell ref="B24:G24"/>
    <mergeCell ref="B23:G23"/>
    <mergeCell ref="H29:I29"/>
    <mergeCell ref="H30:I30"/>
    <mergeCell ref="H31:I31"/>
    <mergeCell ref="H32:I32"/>
    <mergeCell ref="B29:G29"/>
    <mergeCell ref="B30:G30"/>
    <mergeCell ref="B31:G31"/>
    <mergeCell ref="B32:G32"/>
    <mergeCell ref="B33:G33"/>
    <mergeCell ref="H33:I33"/>
    <mergeCell ref="H34:I34"/>
    <mergeCell ref="H35:I35"/>
    <mergeCell ref="H36:I36"/>
    <mergeCell ref="H37:I37"/>
    <mergeCell ref="B34:G34"/>
    <mergeCell ref="B35:G35"/>
    <mergeCell ref="B36:G36"/>
    <mergeCell ref="B37:G37"/>
    <mergeCell ref="B38:G38"/>
    <mergeCell ref="H38:I38"/>
    <mergeCell ref="H39:I39"/>
    <mergeCell ref="H40:I40"/>
    <mergeCell ref="H41:I41"/>
    <mergeCell ref="H42:I42"/>
    <mergeCell ref="B39:G39"/>
    <mergeCell ref="B40:G40"/>
    <mergeCell ref="B41:G41"/>
    <mergeCell ref="B42:G42"/>
    <mergeCell ref="B43:G43"/>
    <mergeCell ref="H43:I43"/>
    <mergeCell ref="A50:K50"/>
    <mergeCell ref="A59:K59"/>
    <mergeCell ref="B60:P60"/>
    <mergeCell ref="B61:P61"/>
    <mergeCell ref="B62:P62"/>
    <mergeCell ref="H44:I44"/>
    <mergeCell ref="H45:I45"/>
    <mergeCell ref="H46:I46"/>
    <mergeCell ref="H47:I47"/>
    <mergeCell ref="B44:G44"/>
    <mergeCell ref="B45:G45"/>
    <mergeCell ref="B46:G46"/>
    <mergeCell ref="B47:G47"/>
    <mergeCell ref="B48:G48"/>
    <mergeCell ref="B49:G49"/>
    <mergeCell ref="H51:I51"/>
    <mergeCell ref="H52:I52"/>
    <mergeCell ref="H53:I53"/>
    <mergeCell ref="H54:I54"/>
    <mergeCell ref="H55:I55"/>
    <mergeCell ref="H56:I56"/>
    <mergeCell ref="H57:I57"/>
    <mergeCell ref="O51:O58"/>
    <mergeCell ref="O3:O49"/>
  </mergeCells>
  <hyperlinks>
    <hyperlink ref="R1" location="Содержание!A1" display="&lt;&lt;&lt; Назад к содержанию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zoomScaleNormal="100" workbookViewId="0">
      <pane ySplit="1" topLeftCell="A2" activePane="bottomLeft" state="frozen"/>
      <selection pane="bottomLeft" activeCell="J28" sqref="J28"/>
    </sheetView>
  </sheetViews>
  <sheetFormatPr defaultRowHeight="15"/>
  <cols>
    <col min="1" max="1" width="14.28515625" customWidth="1"/>
    <col min="10" max="10" width="27" customWidth="1"/>
    <col min="11" max="11" width="14.28515625" customWidth="1"/>
    <col min="12" max="12" width="7" bestFit="1" customWidth="1"/>
    <col min="13" max="13" width="8.140625" bestFit="1" customWidth="1"/>
    <col min="15" max="15" width="8.85546875" bestFit="1" customWidth="1"/>
    <col min="16" max="16" width="11.28515625" customWidth="1"/>
    <col min="17" max="17" width="18.42578125" customWidth="1"/>
    <col min="18" max="18" width="19.5703125" customWidth="1"/>
  </cols>
  <sheetData>
    <row r="1" spans="1:18" ht="25.5">
      <c r="A1" s="85" t="s">
        <v>10</v>
      </c>
      <c r="B1" s="224" t="s">
        <v>11</v>
      </c>
      <c r="C1" s="225"/>
      <c r="D1" s="225"/>
      <c r="E1" s="225"/>
      <c r="F1" s="225"/>
      <c r="G1" s="226"/>
      <c r="H1" s="227" t="s">
        <v>316</v>
      </c>
      <c r="I1" s="252"/>
      <c r="J1" s="81" t="s">
        <v>13</v>
      </c>
      <c r="K1" s="81" t="s">
        <v>14</v>
      </c>
      <c r="L1" s="81" t="s">
        <v>15</v>
      </c>
      <c r="M1" s="88" t="s">
        <v>317</v>
      </c>
      <c r="N1" s="91" t="s">
        <v>551</v>
      </c>
      <c r="O1" s="94" t="s">
        <v>18</v>
      </c>
      <c r="P1" s="92" t="s">
        <v>19</v>
      </c>
      <c r="Q1" s="81" t="s">
        <v>20</v>
      </c>
      <c r="R1" s="99" t="s">
        <v>459</v>
      </c>
    </row>
    <row r="2" spans="1:18">
      <c r="A2" s="229" t="s">
        <v>552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8">
      <c r="A3" s="82" t="s">
        <v>553</v>
      </c>
      <c r="B3" s="211" t="s">
        <v>554</v>
      </c>
      <c r="C3" s="167"/>
      <c r="D3" s="167"/>
      <c r="E3" s="167"/>
      <c r="F3" s="167"/>
      <c r="G3" s="246"/>
      <c r="H3" s="247">
        <v>40</v>
      </c>
      <c r="I3" s="248"/>
      <c r="J3" s="93" t="s">
        <v>34</v>
      </c>
      <c r="K3" s="89" t="s">
        <v>24</v>
      </c>
      <c r="L3" s="89">
        <v>16</v>
      </c>
      <c r="M3" s="89">
        <v>43</v>
      </c>
      <c r="N3" s="234" t="s">
        <v>555</v>
      </c>
      <c r="O3" s="253">
        <v>80</v>
      </c>
      <c r="P3" s="90">
        <v>1014.2</v>
      </c>
      <c r="Q3" s="84" t="s">
        <v>36</v>
      </c>
    </row>
    <row r="4" spans="1:18">
      <c r="A4" s="82" t="s">
        <v>556</v>
      </c>
      <c r="B4" s="211" t="s">
        <v>557</v>
      </c>
      <c r="C4" s="167"/>
      <c r="D4" s="167"/>
      <c r="E4" s="167"/>
      <c r="F4" s="167"/>
      <c r="G4" s="246"/>
      <c r="H4" s="247">
        <v>50</v>
      </c>
      <c r="I4" s="248"/>
      <c r="J4" s="93" t="s">
        <v>34</v>
      </c>
      <c r="K4" s="89" t="s">
        <v>24</v>
      </c>
      <c r="L4" s="89">
        <v>16</v>
      </c>
      <c r="M4" s="89">
        <v>43</v>
      </c>
      <c r="N4" s="235"/>
      <c r="O4" s="254"/>
      <c r="P4" s="90">
        <v>1076.26</v>
      </c>
      <c r="Q4" s="84" t="s">
        <v>36</v>
      </c>
    </row>
    <row r="5" spans="1:18">
      <c r="A5" s="82" t="s">
        <v>558</v>
      </c>
      <c r="B5" s="211" t="s">
        <v>559</v>
      </c>
      <c r="C5" s="167"/>
      <c r="D5" s="167"/>
      <c r="E5" s="167"/>
      <c r="F5" s="167"/>
      <c r="G5" s="246"/>
      <c r="H5" s="247">
        <v>65</v>
      </c>
      <c r="I5" s="248"/>
      <c r="J5" s="93" t="s">
        <v>34</v>
      </c>
      <c r="K5" s="89" t="s">
        <v>24</v>
      </c>
      <c r="L5" s="89">
        <v>16</v>
      </c>
      <c r="M5" s="89">
        <v>43</v>
      </c>
      <c r="N5" s="235"/>
      <c r="O5" s="254"/>
      <c r="P5" s="90">
        <v>1137.49</v>
      </c>
      <c r="Q5" s="84" t="s">
        <v>36</v>
      </c>
    </row>
    <row r="6" spans="1:18">
      <c r="A6" s="82" t="s">
        <v>560</v>
      </c>
      <c r="B6" s="211" t="s">
        <v>561</v>
      </c>
      <c r="C6" s="167"/>
      <c r="D6" s="167"/>
      <c r="E6" s="167"/>
      <c r="F6" s="167"/>
      <c r="G6" s="246"/>
      <c r="H6" s="247">
        <v>80</v>
      </c>
      <c r="I6" s="248"/>
      <c r="J6" s="93" t="s">
        <v>34</v>
      </c>
      <c r="K6" s="89" t="s">
        <v>24</v>
      </c>
      <c r="L6" s="89">
        <v>16</v>
      </c>
      <c r="M6" s="89">
        <v>103</v>
      </c>
      <c r="N6" s="235"/>
      <c r="O6" s="254"/>
      <c r="P6" s="90">
        <v>1475.55</v>
      </c>
      <c r="Q6" s="84" t="s">
        <v>36</v>
      </c>
    </row>
    <row r="7" spans="1:18">
      <c r="A7" s="82" t="s">
        <v>562</v>
      </c>
      <c r="B7" s="211" t="s">
        <v>563</v>
      </c>
      <c r="C7" s="167"/>
      <c r="D7" s="167"/>
      <c r="E7" s="167"/>
      <c r="F7" s="167"/>
      <c r="G7" s="246"/>
      <c r="H7" s="247">
        <v>100</v>
      </c>
      <c r="I7" s="248"/>
      <c r="J7" s="93" t="s">
        <v>34</v>
      </c>
      <c r="K7" s="89" t="s">
        <v>24</v>
      </c>
      <c r="L7" s="89">
        <v>16</v>
      </c>
      <c r="M7" s="89">
        <v>167</v>
      </c>
      <c r="N7" s="235"/>
      <c r="O7" s="254"/>
      <c r="P7" s="90">
        <v>1882.25</v>
      </c>
      <c r="Q7" s="84" t="s">
        <v>36</v>
      </c>
    </row>
    <row r="8" spans="1:18">
      <c r="A8" s="82" t="s">
        <v>564</v>
      </c>
      <c r="B8" s="211" t="s">
        <v>565</v>
      </c>
      <c r="C8" s="167"/>
      <c r="D8" s="167"/>
      <c r="E8" s="167"/>
      <c r="F8" s="167"/>
      <c r="G8" s="246"/>
      <c r="H8" s="247">
        <v>150</v>
      </c>
      <c r="I8" s="248"/>
      <c r="J8" s="93" t="s">
        <v>34</v>
      </c>
      <c r="K8" s="89" t="s">
        <v>24</v>
      </c>
      <c r="L8" s="89">
        <v>16</v>
      </c>
      <c r="M8" s="89">
        <v>407</v>
      </c>
      <c r="N8" s="235"/>
      <c r="O8" s="254"/>
      <c r="P8" s="90">
        <v>3373.06</v>
      </c>
      <c r="Q8" s="84" t="s">
        <v>36</v>
      </c>
    </row>
    <row r="9" spans="1:18">
      <c r="A9" s="82" t="s">
        <v>566</v>
      </c>
      <c r="B9" s="211" t="s">
        <v>567</v>
      </c>
      <c r="C9" s="167"/>
      <c r="D9" s="167"/>
      <c r="E9" s="167"/>
      <c r="F9" s="167"/>
      <c r="G9" s="246"/>
      <c r="H9" s="247">
        <v>200</v>
      </c>
      <c r="I9" s="248"/>
      <c r="J9" s="93" t="s">
        <v>34</v>
      </c>
      <c r="K9" s="89" t="s">
        <v>24</v>
      </c>
      <c r="L9" s="89">
        <v>16</v>
      </c>
      <c r="M9" s="89">
        <v>676</v>
      </c>
      <c r="N9" s="235"/>
      <c r="O9" s="254"/>
      <c r="P9" s="90">
        <v>5008.76</v>
      </c>
      <c r="Q9" s="84" t="s">
        <v>36</v>
      </c>
    </row>
    <row r="10" spans="1:18">
      <c r="A10" s="82" t="s">
        <v>568</v>
      </c>
      <c r="B10" s="211" t="s">
        <v>569</v>
      </c>
      <c r="C10" s="167"/>
      <c r="D10" s="167"/>
      <c r="E10" s="167"/>
      <c r="F10" s="167"/>
      <c r="G10" s="246"/>
      <c r="H10" s="247">
        <v>250</v>
      </c>
      <c r="I10" s="248"/>
      <c r="J10" s="93" t="s">
        <v>34</v>
      </c>
      <c r="K10" s="89" t="s">
        <v>24</v>
      </c>
      <c r="L10" s="89">
        <v>16</v>
      </c>
      <c r="M10" s="89">
        <v>1160</v>
      </c>
      <c r="N10" s="235"/>
      <c r="O10" s="254"/>
      <c r="P10" s="90">
        <v>7649.76</v>
      </c>
      <c r="Q10" s="84" t="s">
        <v>36</v>
      </c>
    </row>
    <row r="11" spans="1:18">
      <c r="A11" s="82" t="s">
        <v>570</v>
      </c>
      <c r="B11" s="211" t="s">
        <v>571</v>
      </c>
      <c r="C11" s="167"/>
      <c r="D11" s="167"/>
      <c r="E11" s="167"/>
      <c r="F11" s="167"/>
      <c r="G11" s="246"/>
      <c r="H11" s="247">
        <v>300</v>
      </c>
      <c r="I11" s="248"/>
      <c r="J11" s="93" t="s">
        <v>34</v>
      </c>
      <c r="K11" s="89" t="s">
        <v>24</v>
      </c>
      <c r="L11" s="89">
        <v>16</v>
      </c>
      <c r="M11" s="89">
        <v>1600</v>
      </c>
      <c r="N11" s="236"/>
      <c r="O11" s="255"/>
      <c r="P11" s="90">
        <v>10711.46</v>
      </c>
      <c r="Q11" s="84" t="s">
        <v>36</v>
      </c>
    </row>
    <row r="12" spans="1:18">
      <c r="A12" s="157" t="s">
        <v>572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</row>
    <row r="13" spans="1:18">
      <c r="A13" s="83" t="s">
        <v>573</v>
      </c>
      <c r="B13" s="211" t="s">
        <v>574</v>
      </c>
      <c r="C13" s="167"/>
      <c r="D13" s="167"/>
      <c r="E13" s="167"/>
      <c r="F13" s="167"/>
      <c r="G13" s="246"/>
      <c r="H13" s="247">
        <v>50</v>
      </c>
      <c r="I13" s="248"/>
      <c r="J13" s="93" t="s">
        <v>34</v>
      </c>
      <c r="K13" s="89" t="s">
        <v>24</v>
      </c>
      <c r="L13" s="89">
        <v>16</v>
      </c>
      <c r="M13" s="89">
        <v>95</v>
      </c>
      <c r="N13" s="202" t="s">
        <v>57</v>
      </c>
      <c r="O13" s="218">
        <v>60</v>
      </c>
      <c r="P13" s="90">
        <v>642.97</v>
      </c>
      <c r="Q13" s="84" t="s">
        <v>36</v>
      </c>
    </row>
    <row r="14" spans="1:18">
      <c r="A14" s="83" t="s">
        <v>575</v>
      </c>
      <c r="B14" s="211" t="s">
        <v>576</v>
      </c>
      <c r="C14" s="167"/>
      <c r="D14" s="167"/>
      <c r="E14" s="167"/>
      <c r="F14" s="167"/>
      <c r="G14" s="246"/>
      <c r="H14" s="247">
        <v>65</v>
      </c>
      <c r="I14" s="248"/>
      <c r="J14" s="93" t="s">
        <v>34</v>
      </c>
      <c r="K14" s="89" t="s">
        <v>24</v>
      </c>
      <c r="L14" s="89">
        <v>16</v>
      </c>
      <c r="M14" s="89">
        <v>95</v>
      </c>
      <c r="N14" s="203"/>
      <c r="O14" s="219"/>
      <c r="P14" s="90">
        <v>733.18</v>
      </c>
      <c r="Q14" s="84" t="s">
        <v>36</v>
      </c>
    </row>
    <row r="15" spans="1:18">
      <c r="A15" s="83" t="s">
        <v>577</v>
      </c>
      <c r="B15" s="211" t="s">
        <v>578</v>
      </c>
      <c r="C15" s="167"/>
      <c r="D15" s="167"/>
      <c r="E15" s="167"/>
      <c r="F15" s="167"/>
      <c r="G15" s="246"/>
      <c r="H15" s="247">
        <v>80</v>
      </c>
      <c r="I15" s="248"/>
      <c r="J15" s="93" t="s">
        <v>34</v>
      </c>
      <c r="K15" s="89" t="s">
        <v>24</v>
      </c>
      <c r="L15" s="89">
        <v>16</v>
      </c>
      <c r="M15" s="89">
        <v>170</v>
      </c>
      <c r="N15" s="203"/>
      <c r="O15" s="219"/>
      <c r="P15" s="90">
        <v>860.42</v>
      </c>
      <c r="Q15" s="84" t="s">
        <v>36</v>
      </c>
    </row>
    <row r="16" spans="1:18">
      <c r="A16" s="83" t="s">
        <v>579</v>
      </c>
      <c r="B16" s="211" t="s">
        <v>580</v>
      </c>
      <c r="C16" s="167"/>
      <c r="D16" s="167"/>
      <c r="E16" s="167"/>
      <c r="F16" s="167"/>
      <c r="G16" s="246"/>
      <c r="H16" s="247">
        <v>100</v>
      </c>
      <c r="I16" s="248"/>
      <c r="J16" s="93" t="s">
        <v>34</v>
      </c>
      <c r="K16" s="89" t="s">
        <v>24</v>
      </c>
      <c r="L16" s="89">
        <v>16</v>
      </c>
      <c r="M16" s="89">
        <v>220</v>
      </c>
      <c r="N16" s="203"/>
      <c r="O16" s="219"/>
      <c r="P16" s="90">
        <v>1104.44</v>
      </c>
      <c r="Q16" s="84" t="s">
        <v>36</v>
      </c>
    </row>
    <row r="17" spans="1:17">
      <c r="A17" s="83" t="s">
        <v>581</v>
      </c>
      <c r="B17" s="211" t="s">
        <v>582</v>
      </c>
      <c r="C17" s="167"/>
      <c r="D17" s="167"/>
      <c r="E17" s="167"/>
      <c r="F17" s="167"/>
      <c r="G17" s="246"/>
      <c r="H17" s="247">
        <v>150</v>
      </c>
      <c r="I17" s="248"/>
      <c r="J17" s="93" t="s">
        <v>34</v>
      </c>
      <c r="K17" s="89" t="s">
        <v>24</v>
      </c>
      <c r="L17" s="89">
        <v>16</v>
      </c>
      <c r="M17" s="89">
        <v>600</v>
      </c>
      <c r="N17" s="203"/>
      <c r="O17" s="219"/>
      <c r="P17" s="90">
        <v>2084.33</v>
      </c>
      <c r="Q17" s="84" t="s">
        <v>36</v>
      </c>
    </row>
    <row r="18" spans="1:17">
      <c r="A18" s="83" t="s">
        <v>583</v>
      </c>
      <c r="B18" s="211" t="s">
        <v>584</v>
      </c>
      <c r="C18" s="167"/>
      <c r="D18" s="167"/>
      <c r="E18" s="167"/>
      <c r="F18" s="167"/>
      <c r="G18" s="246"/>
      <c r="H18" s="247">
        <v>200</v>
      </c>
      <c r="I18" s="248"/>
      <c r="J18" s="93" t="s">
        <v>34</v>
      </c>
      <c r="K18" s="89" t="s">
        <v>24</v>
      </c>
      <c r="L18" s="89">
        <v>16</v>
      </c>
      <c r="M18" s="89">
        <v>800</v>
      </c>
      <c r="N18" s="203"/>
      <c r="O18" s="219"/>
      <c r="P18" s="90">
        <v>3080.76</v>
      </c>
      <c r="Q18" s="84" t="s">
        <v>36</v>
      </c>
    </row>
    <row r="19" spans="1:17">
      <c r="A19" s="83" t="s">
        <v>585</v>
      </c>
      <c r="B19" s="211" t="s">
        <v>586</v>
      </c>
      <c r="C19" s="167"/>
      <c r="D19" s="167"/>
      <c r="E19" s="167"/>
      <c r="F19" s="167"/>
      <c r="G19" s="246"/>
      <c r="H19" s="247">
        <v>250</v>
      </c>
      <c r="I19" s="248"/>
      <c r="J19" s="93" t="s">
        <v>34</v>
      </c>
      <c r="K19" s="89" t="s">
        <v>24</v>
      </c>
      <c r="L19" s="89">
        <v>16</v>
      </c>
      <c r="M19" s="89">
        <v>1250</v>
      </c>
      <c r="N19" s="203"/>
      <c r="O19" s="219"/>
      <c r="P19" s="90">
        <v>4743.1400000000003</v>
      </c>
      <c r="Q19" s="84" t="s">
        <v>56</v>
      </c>
    </row>
    <row r="20" spans="1:17">
      <c r="A20" s="83" t="s">
        <v>587</v>
      </c>
      <c r="B20" s="211" t="s">
        <v>588</v>
      </c>
      <c r="C20" s="167"/>
      <c r="D20" s="167"/>
      <c r="E20" s="167"/>
      <c r="F20" s="167"/>
      <c r="G20" s="246"/>
      <c r="H20" s="247">
        <v>300</v>
      </c>
      <c r="I20" s="248"/>
      <c r="J20" s="93" t="s">
        <v>34</v>
      </c>
      <c r="K20" s="89" t="s">
        <v>24</v>
      </c>
      <c r="L20" s="89">
        <v>16</v>
      </c>
      <c r="M20" s="89">
        <v>1900</v>
      </c>
      <c r="N20" s="204"/>
      <c r="O20" s="220"/>
      <c r="P20" s="90">
        <v>6807.14</v>
      </c>
      <c r="Q20" s="84" t="s">
        <v>56</v>
      </c>
    </row>
    <row r="21" spans="1:17">
      <c r="A21" s="157" t="s">
        <v>589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</row>
    <row r="22" spans="1:17">
      <c r="A22" s="83" t="s">
        <v>590</v>
      </c>
      <c r="B22" s="211" t="s">
        <v>591</v>
      </c>
      <c r="C22" s="167"/>
      <c r="D22" s="167"/>
      <c r="E22" s="167"/>
      <c r="F22" s="167"/>
      <c r="G22" s="246"/>
      <c r="H22" s="247">
        <v>50</v>
      </c>
      <c r="I22" s="248"/>
      <c r="J22" s="93" t="s">
        <v>139</v>
      </c>
      <c r="K22" s="89" t="s">
        <v>24</v>
      </c>
      <c r="L22" s="89">
        <v>16</v>
      </c>
      <c r="M22" s="89">
        <v>95</v>
      </c>
      <c r="N22" s="202" t="s">
        <v>57</v>
      </c>
      <c r="O22" s="218">
        <v>60</v>
      </c>
      <c r="P22" s="90">
        <v>409.25</v>
      </c>
      <c r="Q22" s="84" t="s">
        <v>36</v>
      </c>
    </row>
    <row r="23" spans="1:17">
      <c r="A23" s="83" t="s">
        <v>592</v>
      </c>
      <c r="B23" s="211" t="s">
        <v>593</v>
      </c>
      <c r="C23" s="167"/>
      <c r="D23" s="167"/>
      <c r="E23" s="167"/>
      <c r="F23" s="167"/>
      <c r="G23" s="246"/>
      <c r="H23" s="247">
        <v>65</v>
      </c>
      <c r="I23" s="248"/>
      <c r="J23" s="93" t="s">
        <v>139</v>
      </c>
      <c r="K23" s="89" t="s">
        <v>24</v>
      </c>
      <c r="L23" s="89">
        <v>16</v>
      </c>
      <c r="M23" s="89">
        <v>95</v>
      </c>
      <c r="N23" s="203"/>
      <c r="O23" s="219"/>
      <c r="P23" s="80">
        <v>532.53</v>
      </c>
      <c r="Q23" s="84" t="s">
        <v>36</v>
      </c>
    </row>
    <row r="24" spans="1:17">
      <c r="A24" s="83" t="s">
        <v>594</v>
      </c>
      <c r="B24" s="211" t="s">
        <v>595</v>
      </c>
      <c r="C24" s="167"/>
      <c r="D24" s="167"/>
      <c r="E24" s="167"/>
      <c r="F24" s="167"/>
      <c r="G24" s="246"/>
      <c r="H24" s="247">
        <v>80</v>
      </c>
      <c r="I24" s="248"/>
      <c r="J24" s="93" t="s">
        <v>139</v>
      </c>
      <c r="K24" s="89" t="s">
        <v>24</v>
      </c>
      <c r="L24" s="89">
        <v>16</v>
      </c>
      <c r="M24" s="89">
        <v>170</v>
      </c>
      <c r="N24" s="203"/>
      <c r="O24" s="219"/>
      <c r="P24" s="90">
        <v>547.77</v>
      </c>
      <c r="Q24" s="84" t="s">
        <v>36</v>
      </c>
    </row>
    <row r="25" spans="1:17">
      <c r="A25" s="83" t="s">
        <v>596</v>
      </c>
      <c r="B25" s="211" t="s">
        <v>597</v>
      </c>
      <c r="C25" s="167"/>
      <c r="D25" s="167"/>
      <c r="E25" s="167"/>
      <c r="F25" s="167"/>
      <c r="G25" s="246"/>
      <c r="H25" s="247">
        <v>100</v>
      </c>
      <c r="I25" s="248"/>
      <c r="J25" s="93" t="s">
        <v>139</v>
      </c>
      <c r="K25" s="89" t="s">
        <v>24</v>
      </c>
      <c r="L25" s="89">
        <v>16</v>
      </c>
      <c r="M25" s="89">
        <v>220</v>
      </c>
      <c r="N25" s="203"/>
      <c r="O25" s="219"/>
      <c r="P25" s="90">
        <v>831.19</v>
      </c>
      <c r="Q25" s="84" t="s">
        <v>36</v>
      </c>
    </row>
    <row r="26" spans="1:17">
      <c r="A26" s="83" t="s">
        <v>598</v>
      </c>
      <c r="B26" s="211" t="s">
        <v>599</v>
      </c>
      <c r="C26" s="167"/>
      <c r="D26" s="167"/>
      <c r="E26" s="167"/>
      <c r="F26" s="167"/>
      <c r="G26" s="246"/>
      <c r="H26" s="247">
        <v>150</v>
      </c>
      <c r="I26" s="248"/>
      <c r="J26" s="93" t="s">
        <v>139</v>
      </c>
      <c r="K26" s="89" t="s">
        <v>24</v>
      </c>
      <c r="L26" s="89">
        <v>16</v>
      </c>
      <c r="M26" s="89">
        <v>600</v>
      </c>
      <c r="N26" s="203"/>
      <c r="O26" s="219"/>
      <c r="P26" s="95">
        <v>1311.61</v>
      </c>
      <c r="Q26" s="84" t="s">
        <v>36</v>
      </c>
    </row>
    <row r="27" spans="1:17">
      <c r="A27" s="83" t="s">
        <v>600</v>
      </c>
      <c r="B27" s="211" t="s">
        <v>601</v>
      </c>
      <c r="C27" s="167"/>
      <c r="D27" s="167"/>
      <c r="E27" s="167"/>
      <c r="F27" s="167"/>
      <c r="G27" s="246"/>
      <c r="H27" s="247">
        <v>200</v>
      </c>
      <c r="I27" s="248"/>
      <c r="J27" s="93" t="s">
        <v>139</v>
      </c>
      <c r="K27" s="89" t="s">
        <v>24</v>
      </c>
      <c r="L27" s="89">
        <v>16</v>
      </c>
      <c r="M27" s="89">
        <v>800</v>
      </c>
      <c r="N27" s="203"/>
      <c r="O27" s="219"/>
      <c r="P27" s="90">
        <v>2184.75</v>
      </c>
      <c r="Q27" s="84" t="s">
        <v>36</v>
      </c>
    </row>
    <row r="28" spans="1:17">
      <c r="A28" s="83" t="s">
        <v>602</v>
      </c>
      <c r="B28" s="211" t="s">
        <v>603</v>
      </c>
      <c r="C28" s="167"/>
      <c r="D28" s="167"/>
      <c r="E28" s="167"/>
      <c r="F28" s="167"/>
      <c r="G28" s="246"/>
      <c r="H28" s="247">
        <v>250</v>
      </c>
      <c r="I28" s="248"/>
      <c r="J28" s="93" t="s">
        <v>139</v>
      </c>
      <c r="K28" s="89" t="s">
        <v>24</v>
      </c>
      <c r="L28" s="89">
        <v>16</v>
      </c>
      <c r="M28" s="89">
        <v>1250</v>
      </c>
      <c r="N28" s="203"/>
      <c r="O28" s="219"/>
      <c r="P28" s="90">
        <v>2766.83</v>
      </c>
      <c r="Q28" s="84" t="s">
        <v>56</v>
      </c>
    </row>
    <row r="29" spans="1:17">
      <c r="A29" s="83" t="s">
        <v>604</v>
      </c>
      <c r="B29" s="211" t="s">
        <v>605</v>
      </c>
      <c r="C29" s="167"/>
      <c r="D29" s="167"/>
      <c r="E29" s="167"/>
      <c r="F29" s="167"/>
      <c r="G29" s="246"/>
      <c r="H29" s="247">
        <v>300</v>
      </c>
      <c r="I29" s="248"/>
      <c r="J29" s="93" t="s">
        <v>139</v>
      </c>
      <c r="K29" s="89" t="s">
        <v>24</v>
      </c>
      <c r="L29" s="89">
        <v>16</v>
      </c>
      <c r="M29" s="89">
        <v>1900</v>
      </c>
      <c r="N29" s="204"/>
      <c r="O29" s="220"/>
      <c r="P29" s="90">
        <v>5454.86</v>
      </c>
      <c r="Q29" s="84" t="s">
        <v>56</v>
      </c>
    </row>
    <row r="30" spans="1:17">
      <c r="A30" s="170" t="s">
        <v>606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</row>
    <row r="31" spans="1:17">
      <c r="A31" s="83" t="s">
        <v>607</v>
      </c>
      <c r="B31" s="87" t="s">
        <v>608</v>
      </c>
      <c r="C31" s="86"/>
      <c r="D31" s="86"/>
      <c r="E31" s="86"/>
      <c r="F31" s="86"/>
      <c r="G31" s="86"/>
      <c r="H31" s="247">
        <v>50</v>
      </c>
      <c r="I31" s="248"/>
      <c r="J31" s="93" t="s">
        <v>34</v>
      </c>
      <c r="K31" s="89" t="s">
        <v>24</v>
      </c>
      <c r="L31" s="89">
        <v>16</v>
      </c>
      <c r="M31" s="89">
        <v>45</v>
      </c>
      <c r="N31" s="249" t="s">
        <v>555</v>
      </c>
      <c r="O31" s="218">
        <v>80</v>
      </c>
      <c r="P31" s="90">
        <v>866.78</v>
      </c>
      <c r="Q31" s="84" t="s">
        <v>56</v>
      </c>
    </row>
    <row r="32" spans="1:17">
      <c r="A32" s="83" t="s">
        <v>609</v>
      </c>
      <c r="B32" s="87" t="s">
        <v>610</v>
      </c>
      <c r="C32" s="86"/>
      <c r="D32" s="86"/>
      <c r="E32" s="86"/>
      <c r="F32" s="86"/>
      <c r="G32" s="86"/>
      <c r="H32" s="247">
        <v>65</v>
      </c>
      <c r="I32" s="248"/>
      <c r="J32" s="93" t="s">
        <v>34</v>
      </c>
      <c r="K32" s="89" t="s">
        <v>24</v>
      </c>
      <c r="L32" s="89">
        <v>16</v>
      </c>
      <c r="M32" s="89">
        <v>45</v>
      </c>
      <c r="N32" s="250"/>
      <c r="O32" s="219"/>
      <c r="P32" s="90">
        <v>941.76</v>
      </c>
      <c r="Q32" s="84" t="s">
        <v>56</v>
      </c>
    </row>
    <row r="33" spans="1:29">
      <c r="A33" s="83" t="s">
        <v>611</v>
      </c>
      <c r="B33" s="87" t="s">
        <v>612</v>
      </c>
      <c r="C33" s="86"/>
      <c r="D33" s="86"/>
      <c r="E33" s="86"/>
      <c r="F33" s="86"/>
      <c r="G33" s="86"/>
      <c r="H33" s="247">
        <v>80</v>
      </c>
      <c r="I33" s="248"/>
      <c r="J33" s="93" t="s">
        <v>34</v>
      </c>
      <c r="K33" s="89" t="s">
        <v>24</v>
      </c>
      <c r="L33" s="89">
        <v>16</v>
      </c>
      <c r="M33" s="89">
        <v>110</v>
      </c>
      <c r="N33" s="250"/>
      <c r="O33" s="219"/>
      <c r="P33" s="90">
        <v>1015.48</v>
      </c>
      <c r="Q33" s="84" t="s">
        <v>56</v>
      </c>
    </row>
    <row r="34" spans="1:29">
      <c r="A34" s="83" t="s">
        <v>613</v>
      </c>
      <c r="B34" s="87" t="s">
        <v>614</v>
      </c>
      <c r="C34" s="86"/>
      <c r="D34" s="86"/>
      <c r="E34" s="86"/>
      <c r="F34" s="86"/>
      <c r="G34" s="86"/>
      <c r="H34" s="247">
        <v>100</v>
      </c>
      <c r="I34" s="248"/>
      <c r="J34" s="93" t="s">
        <v>34</v>
      </c>
      <c r="K34" s="89" t="s">
        <v>24</v>
      </c>
      <c r="L34" s="89">
        <v>16</v>
      </c>
      <c r="M34" s="89">
        <v>175</v>
      </c>
      <c r="N34" s="250"/>
      <c r="O34" s="219"/>
      <c r="P34" s="90">
        <v>1276.02</v>
      </c>
      <c r="Q34" s="84" t="s">
        <v>56</v>
      </c>
    </row>
    <row r="35" spans="1:29">
      <c r="A35" s="83" t="s">
        <v>615</v>
      </c>
      <c r="B35" s="87" t="s">
        <v>616</v>
      </c>
      <c r="C35" s="86"/>
      <c r="D35" s="86"/>
      <c r="E35" s="86"/>
      <c r="F35" s="86"/>
      <c r="G35" s="86"/>
      <c r="H35" s="247">
        <v>150</v>
      </c>
      <c r="I35" s="248"/>
      <c r="J35" s="93" t="s">
        <v>34</v>
      </c>
      <c r="K35" s="89" t="s">
        <v>24</v>
      </c>
      <c r="L35" s="89">
        <v>16</v>
      </c>
      <c r="M35" s="89">
        <v>400</v>
      </c>
      <c r="N35" s="250"/>
      <c r="O35" s="219"/>
      <c r="P35" s="90">
        <v>2651.18</v>
      </c>
      <c r="Q35" s="84" t="s">
        <v>56</v>
      </c>
    </row>
    <row r="36" spans="1:29">
      <c r="A36" s="83" t="s">
        <v>617</v>
      </c>
      <c r="B36" s="87" t="s">
        <v>618</v>
      </c>
      <c r="C36" s="86"/>
      <c r="D36" s="86"/>
      <c r="E36" s="86"/>
      <c r="F36" s="86"/>
      <c r="G36" s="86"/>
      <c r="H36" s="247">
        <v>200</v>
      </c>
      <c r="I36" s="248"/>
      <c r="J36" s="93" t="s">
        <v>34</v>
      </c>
      <c r="K36" s="89" t="s">
        <v>24</v>
      </c>
      <c r="L36" s="89">
        <v>16</v>
      </c>
      <c r="M36" s="89">
        <v>620</v>
      </c>
      <c r="N36" s="251"/>
      <c r="O36" s="220"/>
      <c r="P36" s="90">
        <v>3756.89</v>
      </c>
      <c r="Q36" s="84" t="s">
        <v>56</v>
      </c>
    </row>
    <row r="37" spans="1:29">
      <c r="A37" s="125"/>
      <c r="B37" s="125"/>
      <c r="C37" s="125"/>
      <c r="D37" s="125"/>
    </row>
    <row r="38" spans="1:29">
      <c r="A38" s="96" t="s">
        <v>619</v>
      </c>
      <c r="B38" s="124"/>
      <c r="C38" s="124"/>
      <c r="D38" s="124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29">
      <c r="A39" s="125"/>
      <c r="B39" s="125"/>
      <c r="C39" s="125"/>
      <c r="D39" s="125"/>
    </row>
    <row r="40" spans="1:29" s="127" customFormat="1">
      <c r="A40" s="126"/>
    </row>
    <row r="41" spans="1:29" s="127" customFormat="1">
      <c r="A41" s="126"/>
      <c r="B41" s="128" t="s">
        <v>697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</row>
    <row r="42" spans="1:29" s="127" customFormat="1">
      <c r="A42" s="126"/>
      <c r="B42" s="129" t="s">
        <v>698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</row>
    <row r="43" spans="1:29" s="127" customFormat="1">
      <c r="A43" s="126"/>
      <c r="B43" s="131" t="s">
        <v>699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</row>
    <row r="44" spans="1:29" s="127" customFormat="1">
      <c r="A44" s="126"/>
      <c r="B44" s="131" t="s">
        <v>700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</row>
  </sheetData>
  <sheetProtection password="8BF1" sheet="1" objects="1" scenarios="1" formatCells="0" sort="0" autoFilter="0" pivotTables="0"/>
  <mergeCells count="70">
    <mergeCell ref="B10:G10"/>
    <mergeCell ref="B13:G13"/>
    <mergeCell ref="H13:I13"/>
    <mergeCell ref="B14:G14"/>
    <mergeCell ref="B6:G6"/>
    <mergeCell ref="H6:I6"/>
    <mergeCell ref="H14:I14"/>
    <mergeCell ref="B5:G5"/>
    <mergeCell ref="H5:I5"/>
    <mergeCell ref="B8:G8"/>
    <mergeCell ref="H8:I8"/>
    <mergeCell ref="A2:Q2"/>
    <mergeCell ref="B3:G3"/>
    <mergeCell ref="H3:I3"/>
    <mergeCell ref="B4:G4"/>
    <mergeCell ref="H4:I4"/>
    <mergeCell ref="B1:G1"/>
    <mergeCell ref="H1:I1"/>
    <mergeCell ref="N13:N20"/>
    <mergeCell ref="O3:O11"/>
    <mergeCell ref="O13:O20"/>
    <mergeCell ref="B11:G11"/>
    <mergeCell ref="H11:I11"/>
    <mergeCell ref="N3:N11"/>
    <mergeCell ref="B7:G7"/>
    <mergeCell ref="H7:I7"/>
    <mergeCell ref="H10:I10"/>
    <mergeCell ref="B9:G9"/>
    <mergeCell ref="H9:I9"/>
    <mergeCell ref="B15:G15"/>
    <mergeCell ref="H15:I15"/>
    <mergeCell ref="A12:Q12"/>
    <mergeCell ref="B20:G20"/>
    <mergeCell ref="H20:I20"/>
    <mergeCell ref="B19:G19"/>
    <mergeCell ref="H19:I19"/>
    <mergeCell ref="B18:G18"/>
    <mergeCell ref="H18:I18"/>
    <mergeCell ref="B17:G17"/>
    <mergeCell ref="H17:I17"/>
    <mergeCell ref="B16:G16"/>
    <mergeCell ref="H16:I16"/>
    <mergeCell ref="H26:I26"/>
    <mergeCell ref="A21:Q21"/>
    <mergeCell ref="B22:G22"/>
    <mergeCell ref="H22:I22"/>
    <mergeCell ref="B25:G25"/>
    <mergeCell ref="H25:I25"/>
    <mergeCell ref="N22:N29"/>
    <mergeCell ref="B28:G28"/>
    <mergeCell ref="H28:I28"/>
    <mergeCell ref="B29:G29"/>
    <mergeCell ref="H29:I29"/>
    <mergeCell ref="B26:G26"/>
    <mergeCell ref="B27:G27"/>
    <mergeCell ref="H27:I27"/>
    <mergeCell ref="A30:Q30"/>
    <mergeCell ref="N31:N36"/>
    <mergeCell ref="H31:I31"/>
    <mergeCell ref="H32:I32"/>
    <mergeCell ref="H33:I33"/>
    <mergeCell ref="H36:I36"/>
    <mergeCell ref="H34:I34"/>
    <mergeCell ref="H35:I35"/>
    <mergeCell ref="O31:O36"/>
    <mergeCell ref="O22:O29"/>
    <mergeCell ref="B23:G23"/>
    <mergeCell ref="H23:I23"/>
    <mergeCell ref="B24:G24"/>
    <mergeCell ref="H24:I24"/>
  </mergeCells>
  <hyperlinks>
    <hyperlink ref="R1" location="Содержание!A1" display="&lt;&lt;&lt; Назад к содержанию"/>
  </hyperlinks>
  <pageMargins left="0.7" right="0.7" top="0.75" bottom="0.75" header="0.3" footer="0.3"/>
  <pageSetup paperSize="9" orientation="portrait" horizontalDpi="4294967294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="115" zoomScaleNormal="115" workbookViewId="0">
      <pane ySplit="1" topLeftCell="A2" activePane="bottomLeft" state="frozen"/>
      <selection pane="bottomLeft" activeCell="P1" sqref="P1"/>
    </sheetView>
  </sheetViews>
  <sheetFormatPr defaultRowHeight="15"/>
  <cols>
    <col min="1" max="1" width="15.42578125" customWidth="1"/>
    <col min="10" max="10" width="16.42578125" customWidth="1"/>
    <col min="11" max="11" width="8.85546875" bestFit="1" customWidth="1"/>
    <col min="12" max="12" width="7" bestFit="1" customWidth="1"/>
    <col min="13" max="13" width="8.85546875" bestFit="1" customWidth="1"/>
    <col min="14" max="14" width="13" customWidth="1"/>
    <col min="15" max="15" width="17.85546875" customWidth="1"/>
    <col min="16" max="16" width="21.7109375" customWidth="1"/>
  </cols>
  <sheetData>
    <row r="1" spans="1:16" ht="38.25">
      <c r="A1" s="102" t="s">
        <v>10</v>
      </c>
      <c r="B1" s="224" t="s">
        <v>11</v>
      </c>
      <c r="C1" s="225"/>
      <c r="D1" s="225"/>
      <c r="E1" s="225"/>
      <c r="F1" s="225"/>
      <c r="G1" s="226"/>
      <c r="H1" s="227" t="s">
        <v>316</v>
      </c>
      <c r="I1" s="228"/>
      <c r="J1" s="97" t="s">
        <v>13</v>
      </c>
      <c r="K1" s="97" t="s">
        <v>14</v>
      </c>
      <c r="L1" s="97" t="s">
        <v>15</v>
      </c>
      <c r="M1" s="112" t="s">
        <v>18</v>
      </c>
      <c r="N1" s="111" t="s">
        <v>19</v>
      </c>
      <c r="O1" s="97" t="s">
        <v>20</v>
      </c>
      <c r="P1" s="99" t="s">
        <v>459</v>
      </c>
    </row>
    <row r="2" spans="1:16" ht="15.75">
      <c r="A2" s="261" t="s">
        <v>620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6">
      <c r="A3" s="157" t="s">
        <v>621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1:16" s="125" customFormat="1" ht="12.75">
      <c r="A4" s="132" t="s">
        <v>622</v>
      </c>
      <c r="B4" s="193" t="s">
        <v>623</v>
      </c>
      <c r="C4" s="193"/>
      <c r="D4" s="193"/>
      <c r="E4" s="193"/>
      <c r="F4" s="193"/>
      <c r="G4" s="193"/>
      <c r="H4" s="162" t="s">
        <v>205</v>
      </c>
      <c r="I4" s="258"/>
      <c r="J4" s="134" t="s">
        <v>624</v>
      </c>
      <c r="K4" s="133" t="s">
        <v>206</v>
      </c>
      <c r="L4" s="133">
        <v>16</v>
      </c>
      <c r="M4" s="132">
        <v>180</v>
      </c>
      <c r="N4" s="135">
        <v>106.26</v>
      </c>
      <c r="O4" s="132" t="s">
        <v>36</v>
      </c>
    </row>
    <row r="5" spans="1:16" s="125" customFormat="1" ht="12.75">
      <c r="A5" s="132" t="s">
        <v>625</v>
      </c>
      <c r="B5" s="193" t="s">
        <v>623</v>
      </c>
      <c r="C5" s="193"/>
      <c r="D5" s="193"/>
      <c r="E5" s="193"/>
      <c r="F5" s="193"/>
      <c r="G5" s="193"/>
      <c r="H5" s="259" t="s">
        <v>212</v>
      </c>
      <c r="I5" s="260"/>
      <c r="J5" s="108" t="s">
        <v>701</v>
      </c>
      <c r="K5" s="133" t="s">
        <v>206</v>
      </c>
      <c r="L5" s="133">
        <v>16</v>
      </c>
      <c r="M5" s="132">
        <v>180</v>
      </c>
      <c r="N5" s="135">
        <v>106.26</v>
      </c>
      <c r="O5" s="132" t="s">
        <v>36</v>
      </c>
    </row>
    <row r="6" spans="1:16" s="125" customFormat="1" ht="12.75">
      <c r="A6" s="157" t="s">
        <v>626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1:16" s="125" customFormat="1" ht="25.5">
      <c r="A7" s="103" t="s">
        <v>627</v>
      </c>
      <c r="B7" s="230" t="s">
        <v>628</v>
      </c>
      <c r="C7" s="231"/>
      <c r="D7" s="231"/>
      <c r="E7" s="231"/>
      <c r="F7" s="231"/>
      <c r="G7" s="231"/>
      <c r="H7" s="201">
        <v>80</v>
      </c>
      <c r="I7" s="201"/>
      <c r="J7" s="132" t="s">
        <v>34</v>
      </c>
      <c r="K7" s="132" t="s">
        <v>24</v>
      </c>
      <c r="L7" s="132">
        <v>16</v>
      </c>
      <c r="M7" s="201">
        <v>65</v>
      </c>
      <c r="N7" s="110">
        <v>380.01</v>
      </c>
      <c r="O7" s="132" t="s">
        <v>56</v>
      </c>
    </row>
    <row r="8" spans="1:16" s="125" customFormat="1" ht="25.5">
      <c r="A8" s="103" t="s">
        <v>629</v>
      </c>
      <c r="B8" s="230" t="s">
        <v>630</v>
      </c>
      <c r="C8" s="231"/>
      <c r="D8" s="231"/>
      <c r="E8" s="231"/>
      <c r="F8" s="231"/>
      <c r="G8" s="231"/>
      <c r="H8" s="201">
        <v>100</v>
      </c>
      <c r="I8" s="201"/>
      <c r="J8" s="132" t="s">
        <v>34</v>
      </c>
      <c r="K8" s="132" t="s">
        <v>24</v>
      </c>
      <c r="L8" s="132">
        <v>16</v>
      </c>
      <c r="M8" s="201"/>
      <c r="N8" s="110">
        <v>568.1</v>
      </c>
      <c r="O8" s="132" t="s">
        <v>56</v>
      </c>
    </row>
    <row r="9" spans="1:16" s="125" customFormat="1" ht="25.5">
      <c r="A9" s="103" t="s">
        <v>631</v>
      </c>
      <c r="B9" s="230" t="s">
        <v>632</v>
      </c>
      <c r="C9" s="231"/>
      <c r="D9" s="231"/>
      <c r="E9" s="231"/>
      <c r="F9" s="231"/>
      <c r="G9" s="231"/>
      <c r="H9" s="201">
        <v>150</v>
      </c>
      <c r="I9" s="201"/>
      <c r="J9" s="132" t="s">
        <v>34</v>
      </c>
      <c r="K9" s="132" t="s">
        <v>24</v>
      </c>
      <c r="L9" s="132">
        <v>16</v>
      </c>
      <c r="M9" s="201"/>
      <c r="N9" s="110">
        <v>785.43</v>
      </c>
      <c r="O9" s="132" t="s">
        <v>56</v>
      </c>
    </row>
    <row r="10" spans="1:16" s="125" customFormat="1" ht="25.5">
      <c r="A10" s="103" t="s">
        <v>633</v>
      </c>
      <c r="B10" s="230" t="s">
        <v>634</v>
      </c>
      <c r="C10" s="231"/>
      <c r="D10" s="231"/>
      <c r="E10" s="231"/>
      <c r="F10" s="231"/>
      <c r="G10" s="231"/>
      <c r="H10" s="201">
        <v>200</v>
      </c>
      <c r="I10" s="201"/>
      <c r="J10" s="132" t="s">
        <v>34</v>
      </c>
      <c r="K10" s="132" t="s">
        <v>24</v>
      </c>
      <c r="L10" s="132">
        <v>16</v>
      </c>
      <c r="M10" s="201"/>
      <c r="N10" s="110">
        <v>1728.48</v>
      </c>
      <c r="O10" s="132" t="s">
        <v>56</v>
      </c>
    </row>
    <row r="11" spans="1:16" s="125" customFormat="1" ht="25.5">
      <c r="A11" s="103" t="s">
        <v>635</v>
      </c>
      <c r="B11" s="230" t="s">
        <v>636</v>
      </c>
      <c r="C11" s="231"/>
      <c r="D11" s="231"/>
      <c r="E11" s="231"/>
      <c r="F11" s="231"/>
      <c r="G11" s="231"/>
      <c r="H11" s="201">
        <v>250</v>
      </c>
      <c r="I11" s="201"/>
      <c r="J11" s="132" t="s">
        <v>34</v>
      </c>
      <c r="K11" s="132" t="s">
        <v>24</v>
      </c>
      <c r="L11" s="132">
        <v>16</v>
      </c>
      <c r="M11" s="201"/>
      <c r="N11" s="110">
        <v>2433.85</v>
      </c>
      <c r="O11" s="132" t="s">
        <v>56</v>
      </c>
    </row>
    <row r="12" spans="1:16" s="125" customFormat="1" ht="25.5">
      <c r="A12" s="103" t="s">
        <v>637</v>
      </c>
      <c r="B12" s="230" t="s">
        <v>638</v>
      </c>
      <c r="C12" s="231"/>
      <c r="D12" s="231"/>
      <c r="E12" s="231"/>
      <c r="F12" s="231"/>
      <c r="G12" s="231"/>
      <c r="H12" s="201">
        <v>300</v>
      </c>
      <c r="I12" s="201"/>
      <c r="J12" s="132" t="s">
        <v>34</v>
      </c>
      <c r="K12" s="132" t="s">
        <v>24</v>
      </c>
      <c r="L12" s="132">
        <v>16</v>
      </c>
      <c r="M12" s="201"/>
      <c r="N12" s="110">
        <v>3927.19</v>
      </c>
      <c r="O12" s="132" t="s">
        <v>56</v>
      </c>
    </row>
    <row r="13" spans="1:16" s="125" customFormat="1" ht="12.75">
      <c r="A13" s="157" t="s">
        <v>639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6" s="125" customFormat="1" ht="25.5">
      <c r="A14" s="101" t="s">
        <v>640</v>
      </c>
      <c r="B14" s="160" t="s">
        <v>641</v>
      </c>
      <c r="C14" s="160"/>
      <c r="D14" s="160"/>
      <c r="E14" s="160"/>
      <c r="F14" s="160"/>
      <c r="G14" s="160"/>
      <c r="H14" s="201">
        <v>80</v>
      </c>
      <c r="I14" s="201"/>
      <c r="J14" s="132" t="s">
        <v>34</v>
      </c>
      <c r="K14" s="132" t="s">
        <v>24</v>
      </c>
      <c r="L14" s="132">
        <v>16</v>
      </c>
      <c r="M14" s="201">
        <v>65</v>
      </c>
      <c r="N14" s="107">
        <v>466.43</v>
      </c>
      <c r="O14" s="132" t="s">
        <v>36</v>
      </c>
    </row>
    <row r="15" spans="1:16" s="125" customFormat="1" ht="25.5">
      <c r="A15" s="101" t="s">
        <v>642</v>
      </c>
      <c r="B15" s="160" t="s">
        <v>643</v>
      </c>
      <c r="C15" s="160"/>
      <c r="D15" s="160"/>
      <c r="E15" s="160"/>
      <c r="F15" s="160"/>
      <c r="G15" s="160"/>
      <c r="H15" s="201">
        <v>100</v>
      </c>
      <c r="I15" s="201"/>
      <c r="J15" s="132" t="s">
        <v>34</v>
      </c>
      <c r="K15" s="132" t="s">
        <v>24</v>
      </c>
      <c r="L15" s="132">
        <v>16</v>
      </c>
      <c r="M15" s="201"/>
      <c r="N15" s="107">
        <v>650.71</v>
      </c>
      <c r="O15" s="132" t="s">
        <v>36</v>
      </c>
    </row>
    <row r="16" spans="1:16" s="125" customFormat="1" ht="25.5">
      <c r="A16" s="101" t="s">
        <v>644</v>
      </c>
      <c r="B16" s="160" t="s">
        <v>645</v>
      </c>
      <c r="C16" s="160"/>
      <c r="D16" s="160"/>
      <c r="E16" s="160"/>
      <c r="F16" s="160"/>
      <c r="G16" s="160"/>
      <c r="H16" s="201">
        <v>150</v>
      </c>
      <c r="I16" s="201"/>
      <c r="J16" s="132" t="s">
        <v>34</v>
      </c>
      <c r="K16" s="132" t="s">
        <v>24</v>
      </c>
      <c r="L16" s="132">
        <v>16</v>
      </c>
      <c r="M16" s="201"/>
      <c r="N16" s="107">
        <v>934.14</v>
      </c>
      <c r="O16" s="132" t="s">
        <v>36</v>
      </c>
    </row>
    <row r="17" spans="1:15" s="125" customFormat="1" ht="25.5">
      <c r="A17" s="101" t="s">
        <v>646</v>
      </c>
      <c r="B17" s="160" t="s">
        <v>647</v>
      </c>
      <c r="C17" s="160"/>
      <c r="D17" s="160"/>
      <c r="E17" s="160"/>
      <c r="F17" s="160"/>
      <c r="G17" s="160"/>
      <c r="H17" s="201">
        <v>200</v>
      </c>
      <c r="I17" s="201"/>
      <c r="J17" s="132" t="s">
        <v>34</v>
      </c>
      <c r="K17" s="132" t="s">
        <v>24</v>
      </c>
      <c r="L17" s="132">
        <v>16</v>
      </c>
      <c r="M17" s="201"/>
      <c r="N17" s="107">
        <v>2000.47</v>
      </c>
      <c r="O17" s="132" t="s">
        <v>56</v>
      </c>
    </row>
    <row r="18" spans="1:15" s="125" customFormat="1" ht="25.5">
      <c r="A18" s="105" t="s">
        <v>648</v>
      </c>
      <c r="B18" s="160" t="s">
        <v>649</v>
      </c>
      <c r="C18" s="160"/>
      <c r="D18" s="160"/>
      <c r="E18" s="160"/>
      <c r="F18" s="160"/>
      <c r="G18" s="160"/>
      <c r="H18" s="201">
        <v>250</v>
      </c>
      <c r="I18" s="201"/>
      <c r="J18" s="132" t="s">
        <v>34</v>
      </c>
      <c r="K18" s="132" t="s">
        <v>24</v>
      </c>
      <c r="L18" s="132">
        <v>16</v>
      </c>
      <c r="M18" s="201"/>
      <c r="N18" s="107">
        <v>2569.84</v>
      </c>
      <c r="O18" s="132" t="s">
        <v>56</v>
      </c>
    </row>
    <row r="19" spans="1:15" s="125" customFormat="1" ht="25.5">
      <c r="A19" s="101" t="s">
        <v>650</v>
      </c>
      <c r="B19" s="160" t="s">
        <v>651</v>
      </c>
      <c r="C19" s="160"/>
      <c r="D19" s="160"/>
      <c r="E19" s="160"/>
      <c r="F19" s="160"/>
      <c r="G19" s="160"/>
      <c r="H19" s="201">
        <v>300</v>
      </c>
      <c r="I19" s="201"/>
      <c r="J19" s="132" t="s">
        <v>34</v>
      </c>
      <c r="K19" s="132" t="s">
        <v>24</v>
      </c>
      <c r="L19" s="132">
        <v>16</v>
      </c>
      <c r="M19" s="201"/>
      <c r="N19" s="107">
        <v>4088.61</v>
      </c>
      <c r="O19" s="132" t="s">
        <v>56</v>
      </c>
    </row>
    <row r="20" spans="1:15" s="125" customFormat="1" ht="12.75">
      <c r="A20" s="256" t="s">
        <v>652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</row>
    <row r="21" spans="1:15" s="125" customFormat="1" ht="25.5">
      <c r="A21" s="101" t="s">
        <v>653</v>
      </c>
      <c r="B21" s="140" t="s">
        <v>654</v>
      </c>
      <c r="C21" s="141"/>
      <c r="D21" s="141"/>
      <c r="E21" s="141"/>
      <c r="F21" s="141"/>
      <c r="G21" s="141"/>
      <c r="H21" s="201">
        <v>50</v>
      </c>
      <c r="I21" s="201"/>
      <c r="J21" s="132" t="s">
        <v>34</v>
      </c>
      <c r="K21" s="132" t="s">
        <v>24</v>
      </c>
      <c r="L21" s="132">
        <v>16</v>
      </c>
      <c r="M21" s="132">
        <v>65</v>
      </c>
      <c r="N21" s="107">
        <v>453.72</v>
      </c>
      <c r="O21" s="132" t="s">
        <v>36</v>
      </c>
    </row>
    <row r="22" spans="1:15" s="125" customFormat="1" ht="12.75">
      <c r="A22" s="157" t="s">
        <v>655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</row>
    <row r="23" spans="1:15" s="125" customFormat="1" ht="25.5">
      <c r="A23" s="100" t="s">
        <v>656</v>
      </c>
      <c r="B23" s="160" t="s">
        <v>657</v>
      </c>
      <c r="C23" s="160"/>
      <c r="D23" s="160"/>
      <c r="E23" s="160"/>
      <c r="F23" s="160"/>
      <c r="G23" s="160"/>
      <c r="H23" s="201" t="s">
        <v>658</v>
      </c>
      <c r="I23" s="201"/>
      <c r="J23" s="132" t="s">
        <v>659</v>
      </c>
      <c r="K23" s="132" t="s">
        <v>206</v>
      </c>
      <c r="L23" s="132">
        <v>16</v>
      </c>
      <c r="M23" s="233">
        <v>60</v>
      </c>
      <c r="N23" s="107">
        <v>1274.07</v>
      </c>
      <c r="O23" s="132" t="s">
        <v>56</v>
      </c>
    </row>
    <row r="24" spans="1:15" s="125" customFormat="1" ht="25.5">
      <c r="A24" s="104" t="s">
        <v>660</v>
      </c>
      <c r="B24" s="160" t="s">
        <v>661</v>
      </c>
      <c r="C24" s="160"/>
      <c r="D24" s="160"/>
      <c r="E24" s="160"/>
      <c r="F24" s="160"/>
      <c r="G24" s="160"/>
      <c r="H24" s="201" t="s">
        <v>498</v>
      </c>
      <c r="I24" s="201"/>
      <c r="J24" s="132" t="s">
        <v>659</v>
      </c>
      <c r="K24" s="132" t="s">
        <v>24</v>
      </c>
      <c r="L24" s="132">
        <v>16</v>
      </c>
      <c r="M24" s="233"/>
      <c r="N24" s="107">
        <v>1341.84</v>
      </c>
      <c r="O24" s="132" t="s">
        <v>56</v>
      </c>
    </row>
    <row r="25" spans="1:15" s="125" customFormat="1" ht="25.5">
      <c r="A25" s="104" t="s">
        <v>662</v>
      </c>
      <c r="B25" s="160" t="s">
        <v>663</v>
      </c>
      <c r="C25" s="160"/>
      <c r="D25" s="160"/>
      <c r="E25" s="160"/>
      <c r="F25" s="160"/>
      <c r="G25" s="160"/>
      <c r="H25" s="201" t="s">
        <v>512</v>
      </c>
      <c r="I25" s="201"/>
      <c r="J25" s="132" t="s">
        <v>659</v>
      </c>
      <c r="K25" s="132" t="s">
        <v>24</v>
      </c>
      <c r="L25" s="132">
        <v>16</v>
      </c>
      <c r="M25" s="233"/>
      <c r="N25" s="107">
        <v>1423.16</v>
      </c>
      <c r="O25" s="132" t="s">
        <v>56</v>
      </c>
    </row>
    <row r="26" spans="1:15" s="125" customFormat="1" ht="25.5">
      <c r="A26" s="104" t="s">
        <v>664</v>
      </c>
      <c r="B26" s="160" t="s">
        <v>665</v>
      </c>
      <c r="C26" s="160"/>
      <c r="D26" s="160"/>
      <c r="E26" s="160"/>
      <c r="F26" s="160"/>
      <c r="G26" s="160"/>
      <c r="H26" s="201" t="s">
        <v>519</v>
      </c>
      <c r="I26" s="201"/>
      <c r="J26" s="132" t="s">
        <v>659</v>
      </c>
      <c r="K26" s="132" t="s">
        <v>24</v>
      </c>
      <c r="L26" s="132">
        <v>16</v>
      </c>
      <c r="M26" s="233"/>
      <c r="N26" s="107">
        <v>1518.03</v>
      </c>
      <c r="O26" s="132" t="s">
        <v>56</v>
      </c>
    </row>
    <row r="27" spans="1:15" s="125" customFormat="1" ht="25.5">
      <c r="A27" s="104" t="s">
        <v>666</v>
      </c>
      <c r="B27" s="160" t="s">
        <v>667</v>
      </c>
      <c r="C27" s="160"/>
      <c r="D27" s="160"/>
      <c r="E27" s="160"/>
      <c r="F27" s="160"/>
      <c r="G27" s="160"/>
      <c r="H27" s="201" t="s">
        <v>529</v>
      </c>
      <c r="I27" s="201"/>
      <c r="J27" s="132" t="s">
        <v>659</v>
      </c>
      <c r="K27" s="132" t="s">
        <v>24</v>
      </c>
      <c r="L27" s="132">
        <v>16</v>
      </c>
      <c r="M27" s="233"/>
      <c r="N27" s="107">
        <v>1626.47</v>
      </c>
      <c r="O27" s="132" t="s">
        <v>56</v>
      </c>
    </row>
    <row r="28" spans="1:15" s="125" customFormat="1" ht="25.5">
      <c r="A28" s="100" t="s">
        <v>668</v>
      </c>
      <c r="B28" s="160" t="s">
        <v>669</v>
      </c>
      <c r="C28" s="160"/>
      <c r="D28" s="160"/>
      <c r="E28" s="160"/>
      <c r="F28" s="160"/>
      <c r="G28" s="160"/>
      <c r="H28" s="201" t="s">
        <v>658</v>
      </c>
      <c r="I28" s="201"/>
      <c r="J28" s="132" t="s">
        <v>659</v>
      </c>
      <c r="K28" s="132" t="s">
        <v>206</v>
      </c>
      <c r="L28" s="132">
        <v>16</v>
      </c>
      <c r="M28" s="233"/>
      <c r="N28" s="107">
        <v>1883.99</v>
      </c>
      <c r="O28" s="132" t="s">
        <v>56</v>
      </c>
    </row>
    <row r="29" spans="1:15" s="125" customFormat="1" ht="25.5">
      <c r="A29" s="104" t="s">
        <v>670</v>
      </c>
      <c r="B29" s="160" t="s">
        <v>671</v>
      </c>
      <c r="C29" s="160"/>
      <c r="D29" s="160"/>
      <c r="E29" s="160"/>
      <c r="F29" s="160"/>
      <c r="G29" s="160"/>
      <c r="H29" s="201" t="s">
        <v>498</v>
      </c>
      <c r="I29" s="201"/>
      <c r="J29" s="132" t="s">
        <v>659</v>
      </c>
      <c r="K29" s="132" t="s">
        <v>24</v>
      </c>
      <c r="L29" s="132">
        <v>16</v>
      </c>
      <c r="M29" s="233"/>
      <c r="N29" s="107">
        <v>2073.75</v>
      </c>
      <c r="O29" s="132" t="s">
        <v>56</v>
      </c>
    </row>
    <row r="30" spans="1:15" s="125" customFormat="1" ht="25.5">
      <c r="A30" s="104" t="s">
        <v>672</v>
      </c>
      <c r="B30" s="160" t="s">
        <v>673</v>
      </c>
      <c r="C30" s="160"/>
      <c r="D30" s="160"/>
      <c r="E30" s="160"/>
      <c r="F30" s="160"/>
      <c r="G30" s="160"/>
      <c r="H30" s="201" t="s">
        <v>512</v>
      </c>
      <c r="I30" s="201"/>
      <c r="J30" s="132" t="s">
        <v>659</v>
      </c>
      <c r="K30" s="132" t="s">
        <v>24</v>
      </c>
      <c r="L30" s="132">
        <v>16</v>
      </c>
      <c r="M30" s="233"/>
      <c r="N30" s="107">
        <v>2168.63</v>
      </c>
      <c r="O30" s="132" t="s">
        <v>56</v>
      </c>
    </row>
    <row r="31" spans="1:15" s="125" customFormat="1" ht="25.5">
      <c r="A31" s="104" t="s">
        <v>674</v>
      </c>
      <c r="B31" s="160" t="s">
        <v>675</v>
      </c>
      <c r="C31" s="160"/>
      <c r="D31" s="160"/>
      <c r="E31" s="160"/>
      <c r="F31" s="160"/>
      <c r="G31" s="160"/>
      <c r="H31" s="201" t="s">
        <v>519</v>
      </c>
      <c r="I31" s="201"/>
      <c r="J31" s="132" t="s">
        <v>659</v>
      </c>
      <c r="K31" s="132" t="s">
        <v>24</v>
      </c>
      <c r="L31" s="132">
        <v>16</v>
      </c>
      <c r="M31" s="233"/>
      <c r="N31" s="107">
        <v>2331.27</v>
      </c>
      <c r="O31" s="132" t="s">
        <v>56</v>
      </c>
    </row>
    <row r="32" spans="1:15" s="125" customFormat="1" ht="25.5">
      <c r="A32" s="104" t="s">
        <v>676</v>
      </c>
      <c r="B32" s="160" t="s">
        <v>677</v>
      </c>
      <c r="C32" s="160"/>
      <c r="D32" s="160"/>
      <c r="E32" s="160"/>
      <c r="F32" s="160"/>
      <c r="G32" s="160"/>
      <c r="H32" s="201" t="s">
        <v>529</v>
      </c>
      <c r="I32" s="201"/>
      <c r="J32" s="132" t="s">
        <v>659</v>
      </c>
      <c r="K32" s="132" t="s">
        <v>24</v>
      </c>
      <c r="L32" s="132">
        <v>16</v>
      </c>
      <c r="M32" s="233"/>
      <c r="N32" s="107">
        <v>2439.6999999999998</v>
      </c>
      <c r="O32" s="132" t="s">
        <v>56</v>
      </c>
    </row>
    <row r="35" spans="1:29" s="127" customFormat="1">
      <c r="A35" s="126"/>
      <c r="B35" s="128" t="s">
        <v>697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</row>
    <row r="36" spans="1:29" s="127" customFormat="1">
      <c r="A36" s="126"/>
      <c r="B36" s="129" t="s">
        <v>698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</row>
    <row r="37" spans="1:29" s="127" customFormat="1">
      <c r="A37" s="126"/>
      <c r="B37" s="131" t="s">
        <v>699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</row>
    <row r="38" spans="1:29" s="127" customFormat="1">
      <c r="A38" s="126"/>
      <c r="B38" s="131" t="s">
        <v>700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</row>
  </sheetData>
  <sheetProtection password="8BF1" sheet="1" objects="1" scenarios="1" formatCells="0" sort="0" autoFilter="0" pivotTables="0"/>
  <mergeCells count="61">
    <mergeCell ref="B1:G1"/>
    <mergeCell ref="H1:I1"/>
    <mergeCell ref="B4:G4"/>
    <mergeCell ref="B5:G5"/>
    <mergeCell ref="H4:I4"/>
    <mergeCell ref="H5:I5"/>
    <mergeCell ref="A3:O3"/>
    <mergeCell ref="A2:O2"/>
    <mergeCell ref="A6:O6"/>
    <mergeCell ref="M7:M12"/>
    <mergeCell ref="H10:I10"/>
    <mergeCell ref="B10:G10"/>
    <mergeCell ref="B11:G11"/>
    <mergeCell ref="B12:G12"/>
    <mergeCell ref="H11:I11"/>
    <mergeCell ref="H12:I12"/>
    <mergeCell ref="B7:G7"/>
    <mergeCell ref="B8:G8"/>
    <mergeCell ref="B9:G9"/>
    <mergeCell ref="H8:I8"/>
    <mergeCell ref="H9:I9"/>
    <mergeCell ref="H7:I7"/>
    <mergeCell ref="A13:O13"/>
    <mergeCell ref="B14:G14"/>
    <mergeCell ref="B15:G15"/>
    <mergeCell ref="B16:G16"/>
    <mergeCell ref="H14:I14"/>
    <mergeCell ref="H15:I15"/>
    <mergeCell ref="H16:I16"/>
    <mergeCell ref="M14:M19"/>
    <mergeCell ref="A20:O20"/>
    <mergeCell ref="B17:G17"/>
    <mergeCell ref="B18:G18"/>
    <mergeCell ref="B19:G19"/>
    <mergeCell ref="H17:I17"/>
    <mergeCell ref="H18:I18"/>
    <mergeCell ref="H19:I19"/>
    <mergeCell ref="A22:O22"/>
    <mergeCell ref="B21:G21"/>
    <mergeCell ref="H21:I21"/>
    <mergeCell ref="B23:G23"/>
    <mergeCell ref="B24:G24"/>
    <mergeCell ref="H23:I23"/>
    <mergeCell ref="H24:I24"/>
    <mergeCell ref="M23:M32"/>
    <mergeCell ref="B25:G25"/>
    <mergeCell ref="B26:G26"/>
    <mergeCell ref="B27:G27"/>
    <mergeCell ref="B28:G28"/>
    <mergeCell ref="H25:I25"/>
    <mergeCell ref="H26:I26"/>
    <mergeCell ref="H27:I27"/>
    <mergeCell ref="H28:I28"/>
    <mergeCell ref="B29:G29"/>
    <mergeCell ref="B30:G30"/>
    <mergeCell ref="B31:G31"/>
    <mergeCell ref="B32:G32"/>
    <mergeCell ref="H29:I29"/>
    <mergeCell ref="H30:I30"/>
    <mergeCell ref="H31:I31"/>
    <mergeCell ref="H32:I32"/>
  </mergeCells>
  <hyperlinks>
    <hyperlink ref="P1" location="Содержание!A1" display="&lt;&lt;&lt; Назад к содержанию"/>
  </hyperlink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Редукционные клапаны</vt:lpstr>
      <vt:lpstr>Перепускные клапаны</vt:lpstr>
      <vt:lpstr>Регуляторы перепада давления</vt:lpstr>
      <vt:lpstr>Поплавковые клапаны</vt:lpstr>
      <vt:lpstr>Воздухоотводчики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Глущенко Антон Викторович</dc:creator>
  <cp:lastModifiedBy>Бабынюк Алина Романовна</cp:lastModifiedBy>
  <dcterms:created xsi:type="dcterms:W3CDTF">2017-01-24T09:04:29Z</dcterms:created>
  <dcterms:modified xsi:type="dcterms:W3CDTF">2018-09-21T09:54:18Z</dcterms:modified>
</cp:coreProperties>
</file>